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8024E4EC-9227-4AC3-BB7B-650E300154BE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4" i="13" l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/>
  <c r="B10" i="13" a="1"/>
  <c r="C9" i="13" a="1"/>
  <c r="C9" i="13" s="1"/>
  <c r="B9" i="13" a="1"/>
  <c r="B9" i="13" s="1"/>
  <c r="E14" i="12"/>
  <c r="C12" i="12" a="1"/>
  <c r="C12" i="12" s="1"/>
  <c r="B12" i="12" a="1"/>
  <c r="B12" i="12" s="1"/>
  <c r="C11" i="12" a="1"/>
  <c r="C11" i="12" s="1"/>
  <c r="B11" i="12"/>
  <c r="B11" i="12" a="1"/>
  <c r="C10" i="12" a="1"/>
  <c r="C10" i="12" s="1"/>
  <c r="B10" i="12"/>
  <c r="B10" i="12" a="1"/>
  <c r="C9" i="12" a="1"/>
  <c r="C9" i="12" s="1"/>
  <c r="B9" i="12" a="1"/>
  <c r="B9" i="12" s="1"/>
  <c r="E14" i="1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E14" i="10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E14" i="9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E14" i="8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B12" i="7" a="1"/>
  <c r="B12" i="7"/>
  <c r="C12" i="7" a="1"/>
  <c r="C12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E17" i="1"/>
  <c r="C11" i="1" a="1"/>
  <c r="C11" i="1" s="1"/>
  <c r="B11" i="1" a="1"/>
  <c r="B11" i="1" s="1"/>
  <c r="C9" i="1" a="1"/>
  <c r="C9" i="1" s="1"/>
  <c r="B9" i="1" a="1"/>
  <c r="B9" i="1" s="1"/>
  <c r="E14" i="7" l="1"/>
  <c r="B13" i="1" a="1"/>
  <c r="B13" i="1" s="1"/>
  <c r="C13" i="1" a="1"/>
  <c r="C13" i="1" s="1"/>
  <c r="B14" i="1" a="1"/>
  <c r="B14" i="1" s="1"/>
  <c r="C14" i="1" a="1"/>
  <c r="C14" i="1" s="1"/>
  <c r="B12" i="1" a="1"/>
  <c r="B12" i="1" s="1"/>
  <c r="C12" i="1" a="1"/>
  <c r="C12" i="1" s="1"/>
  <c r="B15" i="1" a="1"/>
  <c r="B15" i="1" s="1"/>
  <c r="C15" i="1" a="1"/>
  <c r="C15" i="1" s="1"/>
  <c r="B10" i="1" l="1" a="1"/>
  <c r="B10" i="1" s="1"/>
  <c r="C10" i="1" a="1"/>
  <c r="C10" i="1" s="1"/>
</calcChain>
</file>

<file path=xl/sharedStrings.xml><?xml version="1.0" encoding="utf-8"?>
<sst xmlns="http://schemas.openxmlformats.org/spreadsheetml/2006/main" count="239" uniqueCount="69">
  <si>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</si>
  <si>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</si>
  <si>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</si>
  <si>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</si>
  <si>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</si>
  <si>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</si>
  <si>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</si>
  <si>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</si>
  <si>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</si>
  <si>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</si>
  <si>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</si>
  <si>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INFORMACIJA O TROŠENJU SREDSTAVA-PLAĆE I PUTNI NALOZI</t>
  </si>
  <si>
    <t>PUTNI NALOZI-ZAPOSLENICI</t>
  </si>
  <si>
    <t>3211 DNEVNICE</t>
  </si>
  <si>
    <t xml:space="preserve">3212 NAKN. ZA PRIJEVOZ </t>
  </si>
  <si>
    <t>3213 SEMINARI, SAVJETOVANJA</t>
  </si>
  <si>
    <t>3214 OSOBNI AUTO U SL.SVRHE</t>
  </si>
  <si>
    <t>OSNOVNA ŠKOLA JOSIPA KOZARCA LIPOVLJANI</t>
  </si>
  <si>
    <t>Adresa: A.ŠENOE 1, 44322 LIPOVLJANI</t>
  </si>
  <si>
    <t>Telefonski broj:044/676-001,691-692</t>
  </si>
  <si>
    <t>E-pošta:ured@os-jkozarca-lipovljani.skole.hr</t>
  </si>
  <si>
    <t>3113PLAĆE ZA PREKOVREMENI RAD  ZA 12/23</t>
  </si>
  <si>
    <t>3114 PLAĆE ZA POSEBNE UVJETE RADA  ZA 12/23</t>
  </si>
  <si>
    <t>DRŽAVNI PRORAČUN</t>
  </si>
  <si>
    <t>ZAGREB</t>
  </si>
  <si>
    <t>3295 PRISTOJBE I NAKNADE</t>
  </si>
  <si>
    <t>3121 OSTALI RASHODI ZAPOSLENE</t>
  </si>
  <si>
    <t>Veljača 2024.g.</t>
  </si>
  <si>
    <t>3111 BRUTO PLAĆE ZA REDOVAN RAD  ZA 01/24</t>
  </si>
  <si>
    <t>3113PLAĆE ZA PREKOVREMENI RAD  ZA 01/24</t>
  </si>
  <si>
    <t>3114 PLAĆE ZA POSEBNE UVJETE RADA  ZA 01/24</t>
  </si>
  <si>
    <t>3212 PRIJEVOZ ZA 01/24</t>
  </si>
  <si>
    <t>1291  Bolovanje na teret HZZO</t>
  </si>
  <si>
    <t>3121 OSTALI RASHODI ZAPOSLENIKA 01/2024</t>
  </si>
  <si>
    <t xml:space="preserve">INFORMACIJA O TROŠENJU SREDSTAVA-PLAĆE </t>
  </si>
  <si>
    <t>Ožujak 2024.g.</t>
  </si>
  <si>
    <t>3111 BRUTO PLAĆE ZA REDOVAN RAD  ZA 02/24</t>
  </si>
  <si>
    <t>3113PLAĆE ZA PREKOVREMENI RAD  ZA 02/24</t>
  </si>
  <si>
    <t>3114 PLAĆE ZA POSEBNE UVJETE RADA  ZA 02/24</t>
  </si>
  <si>
    <t>3212 PRIJEVOZ ZA 02/24</t>
  </si>
  <si>
    <t>3121 OSTALI RASHODI ZAPOSLENIKA uskrsnica i pomoć 02/2024</t>
  </si>
  <si>
    <t>3111 BRUTO PLAĆE ZA REDOVAN RAD  ZA 03/24</t>
  </si>
  <si>
    <t>3113PLAĆE ZA PREKOVREMENI RAD  ZA 03/24</t>
  </si>
  <si>
    <t>3114 PLAĆE ZA POSEBNE UVJETE RADA  ZA 03/24</t>
  </si>
  <si>
    <t>3212 PRIJEVOZ ZA 03/24</t>
  </si>
  <si>
    <t xml:space="preserve">3121 OSTALI RASHODI ZAPOSLENIKA </t>
  </si>
  <si>
    <t>TRAVANJ 2024.g.</t>
  </si>
  <si>
    <t>3111 BRUTO PLAĆE ZA REDOVAN RAD  ZA 04/24</t>
  </si>
  <si>
    <t>SVIBANJ 2024.g.</t>
  </si>
  <si>
    <t>3113PLAĆE ZA PREKOVREMENI RAD  ZA 04/24</t>
  </si>
  <si>
    <t>3114 PLAĆE ZA POSEBNE UVJETE RADA  ZA 04/24</t>
  </si>
  <si>
    <t>3212 PRIJEVOZ ZA 04/24</t>
  </si>
  <si>
    <t>4,192,12</t>
  </si>
  <si>
    <t>LIPANJ 2024.g.</t>
  </si>
  <si>
    <t>3111 BRUTO PLAĆE ZA REDOVAN RAD  ZA 05/24</t>
  </si>
  <si>
    <t>3113PLAĆE ZA PREKOVREMENI RAD  ZA 05/24</t>
  </si>
  <si>
    <t>3114 PLAĆE ZA POSEBNE UVJETE RADA  ZA 05/24</t>
  </si>
  <si>
    <t>3212 PRIJEVOZ ZA 05/24</t>
  </si>
  <si>
    <t>3121 OSTALI RASHODI ZAPOSLENIKA REGRES,JUB.NAGRADA</t>
  </si>
  <si>
    <t>SRPANJ 2024.g.</t>
  </si>
  <si>
    <t>3111 BRUTO PLAĆE ZA REDOVAN RAD  ZA 06/24</t>
  </si>
  <si>
    <t>3113PLAĆE ZA PREKOVREMENI RAD  ZA 06/24</t>
  </si>
  <si>
    <t>3114 PLAĆE ZA POSEBNE UVJETE RADA  ZA 06/24</t>
  </si>
  <si>
    <t>3212 PRIJEVOZ ZA 06/24</t>
  </si>
  <si>
    <t>KOLOVOZ 2024.g.</t>
  </si>
  <si>
    <t>3111 BRUTO PLAĆE ZA REDOVAN RAD  ZA 07/24</t>
  </si>
  <si>
    <t>3113PLAĆE ZA PREKOVREMENI RAD  ZA 07/24</t>
  </si>
  <si>
    <t>3114 PLAĆE ZA POSEBNE UVJETE RADA  ZA 07/24</t>
  </si>
  <si>
    <t>3212 PRIJEVOZ ZA 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</si>
</sst>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79998168889431442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0" fontId="10" fillId="0" borderId="0" xfId="8" applyFill="1" applyBorder="1" applyProtection="1">
      <alignment horizontal="left" vertical="center"/>
    </xf>
    <xf numFmtId="0" fontId="27" fillId="0" borderId="0" xfId="2" applyFont="1" applyBorder="1" applyAlignment="1" applyProtection="1">
      <alignment horizontal="center" vertical="center"/>
    </xf>
    <xf numFmtId="0" fontId="30" fillId="4" borderId="3" xfId="6" applyFont="1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7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E17" totalsRowShown="0" dataDxfId="119" totalsRowDxfId="118">
  <autoFilter ref="A5:E1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17" totalsRowDxfId="116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115" totalsRowDxfId="114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113" totalsRowDxfId="112" dataCellStyle="Normalno">
      <calculatedColumnFormula array="1">IFERROR(INDEX(#REF!,SMALL(IF(#REF!=rngInvoice,ROW(#REF!)-ROW(#REF!)), ROW(1:1)), MATCH($C$5,#REF!, 0)),"")</calculatedColumnFormula>
    </tableColumn>
    <tableColumn id="3" xr3:uid="{00000000-0010-0000-0000-000003000000}" name="Vrsta rashoda i izdatka" dataDxfId="111" totalsRowDxfId="110"/>
    <tableColumn id="11" xr3:uid="{00000000-0010-0000-0000-00000B000000}" name="Iznos" dataDxfId="109" totalsRowDxfId="108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3" displayName="FakturaProjekta3" ref="A5:E14" totalsRowShown="0" dataDxfId="107" totalsRowDxfId="106">
  <autoFilter ref="A5:E14" xr:uid="{00000000-0009-0000-0100-000002000000}"/>
  <tableColumns count="5">
    <tableColumn id="7" xr3:uid="{00000000-0010-0000-0100-000007000000}" name="Naziv primatelja" dataDxfId="105" totalsRowDxfId="104">
      <calculatedColumnFormula array="1">IFERROR(INDEX(#REF!,SMALL(IF(#REF!=rngInvoice,ROW(#REF!)-ROW(#REF!)), ROW(1:1)), MATCH($A$5,#REF!, 0)),"")</calculatedColumnFormula>
    </tableColumn>
    <tableColumn id="8" xr3:uid="{00000000-0010-0000-0100-000008000000}" name="OIB primatelja" dataDxfId="103" totalsRowDxfId="102" dataCellStyle="Normalno">
      <calculatedColumnFormula array="1">IFERROR(INDEX(#REF!,SMALL(IF(#REF!=rngInvoice,ROW(#REF!)-ROW(#REF!)), ROW(1:1)), MATCH($B$5,#REF!, 0)),"")</calculatedColumnFormula>
    </tableColumn>
    <tableColumn id="10" xr3:uid="{00000000-0010-0000-0100-00000A000000}" name="Sjedište primatelja" dataDxfId="101" totalsRowDxfId="100" dataCellStyle="Normalno">
      <calculatedColumnFormula array="1">IFERROR(INDEX(#REF!,SMALL(IF(#REF!=rngInvoice,ROW(#REF!)-ROW(#REF!)), ROW(1:1)), MATCH($C$5,#REF!, 0)),"")</calculatedColumnFormula>
    </tableColumn>
    <tableColumn id="3" xr3:uid="{00000000-0010-0000-0100-000003000000}" name="Vrsta rashoda i izdatka" dataDxfId="99" totalsRowDxfId="98"/>
    <tableColumn id="11" xr3:uid="{00000000-0010-0000-0100-00000B000000}" name="Iznos" dataDxfId="97" totalsRowDxfId="96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akturaProjekta32" displayName="FakturaProjekta32" ref="A5:E14" totalsRowShown="0" dataDxfId="95" totalsRowDxfId="94">
  <autoFilter ref="A5:E14" xr:uid="{00000000-0009-0000-0100-000001000000}"/>
  <tableColumns count="5">
    <tableColumn id="7" xr3:uid="{00000000-0010-0000-0200-000007000000}" name="Naziv primatelja" dataDxfId="93" totalsRowDxfId="92">
      <calculatedColumnFormula array="1">IFERROR(INDEX(#REF!,SMALL(IF(#REF!=rngInvoice,ROW(#REF!)-ROW(#REF!)), ROW(1:1)), MATCH($A$5,#REF!, 0)),"")</calculatedColumnFormula>
    </tableColumn>
    <tableColumn id="8" xr3:uid="{00000000-0010-0000-0200-000008000000}" name="OIB primatelja" dataDxfId="91" totalsRowDxfId="90" dataCellStyle="Normalno">
      <calculatedColumnFormula array="1">IFERROR(INDEX(#REF!,SMALL(IF(#REF!=rngInvoice,ROW(#REF!)-ROW(#REF!)), ROW(1:1)), MATCH($B$5,#REF!, 0)),"")</calculatedColumnFormula>
    </tableColumn>
    <tableColumn id="10" xr3:uid="{00000000-0010-0000-0200-00000A000000}" name="Sjedište primatelja" dataDxfId="89" totalsRowDxfId="88" dataCellStyle="Normalno">
      <calculatedColumnFormula array="1">IFERROR(INDEX(#REF!,SMALL(IF(#REF!=rngInvoice,ROW(#REF!)-ROW(#REF!)), ROW(1:1)), MATCH($C$5,#REF!, 0)),"")</calculatedColumnFormula>
    </tableColumn>
    <tableColumn id="3" xr3:uid="{00000000-0010-0000-0200-000003000000}" name="Vrsta rashoda i izdatka" dataDxfId="87" totalsRowDxfId="86"/>
    <tableColumn id="11" xr3:uid="{00000000-0010-0000-0200-00000B000000}" name="Iznos" dataDxfId="85" totalsRowDxfId="8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FakturaProjekta324" displayName="FakturaProjekta324" ref="A5:E14" totalsRowShown="0" dataDxfId="83" totalsRowDxfId="82">
  <autoFilter ref="A5:E14" xr:uid="{00000000-0009-0000-0100-000003000000}"/>
  <tableColumns count="5">
    <tableColumn id="7" xr3:uid="{00000000-0010-0000-0300-000007000000}" name="Naziv primatelja" dataDxfId="81" totalsRowDxfId="80">
      <calculatedColumnFormula array="1">IFERROR(INDEX(#REF!,SMALL(IF(#REF!=rngInvoice,ROW(#REF!)-ROW(#REF!)), ROW(1:1)), MATCH($A$5,#REF!, 0)),"")</calculatedColumnFormula>
    </tableColumn>
    <tableColumn id="8" xr3:uid="{00000000-0010-0000-0300-000008000000}" name="OIB primatelja" dataDxfId="79" totalsRowDxfId="78" dataCellStyle="Normalno">
      <calculatedColumnFormula array="1">IFERROR(INDEX(#REF!,SMALL(IF(#REF!=rngInvoice,ROW(#REF!)-ROW(#REF!)), ROW(1:1)), MATCH($B$5,#REF!, 0)),"")</calculatedColumnFormula>
    </tableColumn>
    <tableColumn id="10" xr3:uid="{00000000-0010-0000-0300-00000A000000}" name="Sjedište primatelja" dataDxfId="77" totalsRowDxfId="76" dataCellStyle="Normalno">
      <calculatedColumnFormula array="1">IFERROR(INDEX(#REF!,SMALL(IF(#REF!=rngInvoice,ROW(#REF!)-ROW(#REF!)), ROW(1:1)), MATCH($C$5,#REF!, 0)),"")</calculatedColumnFormula>
    </tableColumn>
    <tableColumn id="3" xr3:uid="{00000000-0010-0000-0300-000003000000}" name="Vrsta rashoda i izdatka" dataDxfId="75" totalsRowDxfId="74"/>
    <tableColumn id="11" xr3:uid="{00000000-0010-0000-0300-00000B000000}" name="Iznos" dataDxfId="73" totalsRowDxfId="72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akturaProjekta3246" displayName="FakturaProjekta3246" ref="A5:E14" totalsRowShown="0" dataDxfId="71" totalsRowDxfId="70">
  <autoFilter ref="A5:E14" xr:uid="{00000000-0009-0000-0100-000005000000}"/>
  <tableColumns count="5">
    <tableColumn id="7" xr3:uid="{00000000-0010-0000-0400-000007000000}" name="Naziv primatelja" dataDxfId="69" totalsRowDxfId="68">
      <calculatedColumnFormula array="1">IFERROR(INDEX(#REF!,SMALL(IF(#REF!=rngInvoice,ROW(#REF!)-ROW(#REF!)), ROW(1:1)), MATCH($A$5,#REF!, 0)),"")</calculatedColumnFormula>
    </tableColumn>
    <tableColumn id="8" xr3:uid="{00000000-0010-0000-0400-000008000000}" name="OIB primatelja" dataDxfId="67" totalsRowDxfId="66" dataCellStyle="Normalno">
      <calculatedColumnFormula array="1">IFERROR(INDEX(#REF!,SMALL(IF(#REF!=rngInvoice,ROW(#REF!)-ROW(#REF!)), ROW(1:1)), MATCH($B$5,#REF!, 0)),"")</calculatedColumnFormula>
    </tableColumn>
    <tableColumn id="10" xr3:uid="{00000000-0010-0000-0400-00000A000000}" name="Sjedište primatelja" dataDxfId="65" totalsRowDxfId="64" dataCellStyle="Normalno">
      <calculatedColumnFormula array="1">IFERROR(INDEX(#REF!,SMALL(IF(#REF!=rngInvoice,ROW(#REF!)-ROW(#REF!)), ROW(1:1)), MATCH($C$5,#REF!, 0)),"")</calculatedColumnFormula>
    </tableColumn>
    <tableColumn id="3" xr3:uid="{00000000-0010-0000-0400-000003000000}" name="Vrsta rashoda i izdatka" dataDxfId="63" totalsRowDxfId="62"/>
    <tableColumn id="11" xr3:uid="{00000000-0010-0000-0400-00000B000000}" name="Iznos" dataDxfId="61" totalsRowDxfId="6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FakturaProjekta32467" displayName="FakturaProjekta32467" ref="A5:E14" totalsRowShown="0" dataDxfId="59" totalsRowDxfId="58">
  <autoFilter ref="A5:E14" xr:uid="{00000000-0009-0000-0100-000006000000}"/>
  <tableColumns count="5">
    <tableColumn id="7" xr3:uid="{00000000-0010-0000-0500-000007000000}" name="Naziv primatelja" dataDxfId="57" totalsRowDxfId="56">
      <calculatedColumnFormula array="1">IFERROR(INDEX(#REF!,SMALL(IF(#REF!=rngInvoice,ROW(#REF!)-ROW(#REF!)), ROW(1:1)), MATCH($A$5,#REF!, 0)),"")</calculatedColumnFormula>
    </tableColumn>
    <tableColumn id="8" xr3:uid="{00000000-0010-0000-0500-000008000000}" name="OIB primatelja" dataDxfId="55" totalsRowDxfId="54" dataCellStyle="Normalno">
      <calculatedColumnFormula array="1">IFERROR(INDEX(#REF!,SMALL(IF(#REF!=rngInvoice,ROW(#REF!)-ROW(#REF!)), ROW(1:1)), MATCH($B$5,#REF!, 0)),"")</calculatedColumnFormula>
    </tableColumn>
    <tableColumn id="10" xr3:uid="{00000000-0010-0000-0500-00000A000000}" name="Sjedište primatelja" dataDxfId="53" totalsRowDxfId="52" dataCellStyle="Normalno">
      <calculatedColumnFormula array="1">IFERROR(INDEX(#REF!,SMALL(IF(#REF!=rngInvoice,ROW(#REF!)-ROW(#REF!)), ROW(1:1)), MATCH($C$5,#REF!, 0)),"")</calculatedColumnFormula>
    </tableColumn>
    <tableColumn id="3" xr3:uid="{00000000-0010-0000-0500-000003000000}" name="Vrsta rashoda i izdatka" dataDxfId="51" totalsRowDxfId="50"/>
    <tableColumn id="11" xr3:uid="{00000000-0010-0000-0500-00000B000000}" name="Iznos" dataDxfId="49" totalsRowDxfId="48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A06E12A-162F-4BB8-8589-C17397019314}" name="FakturaProjekta324679" displayName="FakturaProjekta324679" ref="A5:E14" totalsRowShown="0" dataDxfId="47" totalsRowDxfId="46">
  <autoFilter ref="A5:E14" xr:uid="{CA06E12A-162F-4BB8-8589-C17397019314}"/>
  <tableColumns count="5">
    <tableColumn id="7" xr3:uid="{867C06B1-E0BC-4EB8-9332-07175C524737}" name="Naziv primatelja" dataDxfId="45" totalsRowDxfId="44">
      <calculatedColumnFormula array="1">IFERROR(INDEX(#REF!,SMALL(IF(#REF!=rngInvoice,ROW(#REF!)-ROW(#REF!)), ROW(1:1)), MATCH($A$5,#REF!, 0)),"")</calculatedColumnFormula>
    </tableColumn>
    <tableColumn id="8" xr3:uid="{8392561E-A552-4AD7-BED8-6A93A72B5614}" name="OIB primatelja" dataDxfId="43" totalsRowDxfId="42" dataCellStyle="Normalno">
      <calculatedColumnFormula array="1">IFERROR(INDEX(#REF!,SMALL(IF(#REF!=rngInvoice,ROW(#REF!)-ROW(#REF!)), ROW(1:1)), MATCH($B$5,#REF!, 0)),"")</calculatedColumnFormula>
    </tableColumn>
    <tableColumn id="10" xr3:uid="{A1FF313F-E9B0-4BA1-981D-E3E4E52A5AAD}" name="Sjedište primatelja" dataDxfId="41" totalsRowDxfId="40" dataCellStyle="Normalno">
      <calculatedColumnFormula array="1">IFERROR(INDEX(#REF!,SMALL(IF(#REF!=rngInvoice,ROW(#REF!)-ROW(#REF!)), ROW(1:1)), MATCH($C$5,#REF!, 0)),"")</calculatedColumnFormula>
    </tableColumn>
    <tableColumn id="3" xr3:uid="{DE9C2D35-1BF8-44CD-9840-3DD511DF08DE}" name="Vrsta rashoda i izdatka" dataDxfId="39" totalsRowDxfId="38"/>
    <tableColumn id="11" xr3:uid="{BA9C3BCC-0149-4409-BB3A-2010E05BF317}" name="Iznos" dataDxfId="37" totalsRowDxfId="36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80AA715-1341-42E3-BCC5-927F3C446BC2}" name="FakturaProjekta32467910" displayName="FakturaProjekta32467910" ref="A5:E14" totalsRowShown="0" dataDxfId="35" totalsRowDxfId="34">
  <autoFilter ref="A5:E14" xr:uid="{780AA715-1341-42E3-BCC5-927F3C446BC2}"/>
  <tableColumns count="5">
    <tableColumn id="7" xr3:uid="{A9303354-DB01-4671-8344-A75A95E7FF7D}" name="Naziv primatelja" dataDxfId="33" totalsRowDxfId="32">
      <calculatedColumnFormula array="1">IFERROR(INDEX(#REF!,SMALL(IF(#REF!=rngInvoice,ROW(#REF!)-ROW(#REF!)), ROW(1:1)), MATCH($A$5,#REF!, 0)),"")</calculatedColumnFormula>
    </tableColumn>
    <tableColumn id="8" xr3:uid="{9F46BF95-A971-4F45-B58A-A57BB89F662A}" name="OIB primatelja" dataDxfId="31" totalsRowDxfId="30" dataCellStyle="Normalno">
      <calculatedColumnFormula array="1">IFERROR(INDEX(#REF!,SMALL(IF(#REF!=rngInvoice,ROW(#REF!)-ROW(#REF!)), ROW(1:1)), MATCH($B$5,#REF!, 0)),"")</calculatedColumnFormula>
    </tableColumn>
    <tableColumn id="10" xr3:uid="{15D44882-DE1C-4D4F-A8E4-B2FFC7B278D7}" name="Sjedište primatelja" dataDxfId="29" totalsRowDxfId="28" dataCellStyle="Normalno">
      <calculatedColumnFormula array="1">IFERROR(INDEX(#REF!,SMALL(IF(#REF!=rngInvoice,ROW(#REF!)-ROW(#REF!)), ROW(1:1)), MATCH($C$5,#REF!, 0)),"")</calculatedColumnFormula>
    </tableColumn>
    <tableColumn id="3" xr3:uid="{3F66AB8B-1F78-4B90-A99F-6AC4500130BA}" name="Vrsta rashoda i izdatka" dataDxfId="27" totalsRowDxfId="26"/>
    <tableColumn id="11" xr3:uid="{E69467EF-D761-4E46-BEC2-45F0D7408AF1}" name="Iznos" dataDxfId="25" totalsRowDxfId="2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52"/>
  <sheetViews>
    <sheetView showGridLines="0" topLeftCell="A4" zoomScaleNormal="100" workbookViewId="0">
      <selection activeCell="H4" sqref="H4"/>
    </sheetView>
  </sheetViews>
  <sheetFormatPr defaultColWidth="9" defaultRowHeight="33.9" customHeight="1" x14ac:dyDescent="0.3"/>
  <cols>
    <col min="1" max="1" width="37.109375" style="8" customWidth="1"/>
    <col min="2" max="2" width="20.33203125" style="8" customWidth="1"/>
    <col min="3" max="3" width="30.88671875" style="8" customWidth="1"/>
    <col min="4" max="4" width="31.5546875" style="8" customWidth="1"/>
    <col min="5" max="5" width="21.44140625" style="8" customWidth="1"/>
    <col min="6" max="6" width="0.33203125" style="1" customWidth="1"/>
    <col min="7" max="16384" width="9" style="1"/>
  </cols>
  <sheetData>
    <row r="1" spans="1:6" ht="57.9" customHeight="1" thickBot="1" x14ac:dyDescent="0.35">
      <c r="A1" s="24" t="s">
        <v>17</v>
      </c>
      <c r="B1" s="24"/>
      <c r="C1" s="24"/>
      <c r="D1" s="24"/>
      <c r="E1" s="24"/>
      <c r="F1" s="3"/>
    </row>
    <row r="2" spans="1:6" ht="37.5" customHeight="1" thickTop="1" x14ac:dyDescent="0.3">
      <c r="A2" s="25" t="s">
        <v>18</v>
      </c>
      <c r="B2" s="25"/>
      <c r="C2" s="17" t="s">
        <v>19</v>
      </c>
      <c r="D2" s="26" t="s">
        <v>20</v>
      </c>
      <c r="E2" s="26"/>
      <c r="F2" s="4"/>
    </row>
    <row r="3" spans="1:6" ht="44.1" customHeight="1" x14ac:dyDescent="0.3">
      <c r="A3" s="12" t="s">
        <v>0</v>
      </c>
      <c r="B3" s="9"/>
      <c r="C3" s="9"/>
      <c r="D3" s="9"/>
      <c r="E3" s="9"/>
    </row>
    <row r="4" spans="1:6" ht="44.1" customHeight="1" x14ac:dyDescent="0.3">
      <c r="A4" s="23" t="s">
        <v>11</v>
      </c>
      <c r="B4" s="23"/>
      <c r="C4" s="23"/>
      <c r="D4" s="23"/>
      <c r="E4" s="23"/>
    </row>
    <row r="5" spans="1:6" s="2" customFormat="1" ht="33.9" customHeight="1" x14ac:dyDescent="0.3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6" s="2" customFormat="1" ht="33.75" customHeight="1" x14ac:dyDescent="0.3">
      <c r="A6" s="7" t="s">
        <v>2</v>
      </c>
      <c r="B6" s="7"/>
      <c r="C6" s="5"/>
      <c r="D6" s="10" t="s">
        <v>9</v>
      </c>
      <c r="E6" s="21">
        <v>88563.85</v>
      </c>
    </row>
    <row r="7" spans="1:6" s="2" customFormat="1" ht="33.75" customHeight="1" x14ac:dyDescent="0.3">
      <c r="A7" s="7" t="s">
        <v>2</v>
      </c>
      <c r="B7" s="7"/>
      <c r="C7" s="5"/>
      <c r="D7" s="10" t="s">
        <v>21</v>
      </c>
      <c r="E7" s="11">
        <v>1878.96</v>
      </c>
    </row>
    <row r="8" spans="1:6" s="2" customFormat="1" ht="33.75" customHeight="1" x14ac:dyDescent="0.3">
      <c r="A8" s="7" t="s">
        <v>2</v>
      </c>
      <c r="B8" s="7"/>
      <c r="C8" s="5"/>
      <c r="D8" s="10" t="s">
        <v>22</v>
      </c>
      <c r="E8" s="21">
        <v>3546.33</v>
      </c>
    </row>
    <row r="9" spans="1:6" s="2" customFormat="1" ht="33.75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26</v>
      </c>
      <c r="E9" s="11">
        <v>441.44</v>
      </c>
    </row>
    <row r="10" spans="1:6" s="2" customFormat="1" ht="33.75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15364.06</v>
      </c>
    </row>
    <row r="11" spans="1:6" s="2" customFormat="1" ht="33.7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</v>
      </c>
      <c r="E11" s="11">
        <v>3142.91</v>
      </c>
    </row>
    <row r="12" spans="1:6" s="2" customFormat="1" ht="33.75" customHeight="1" x14ac:dyDescent="0.3">
      <c r="A12" s="7" t="s">
        <v>12</v>
      </c>
      <c r="B12" s="7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13</v>
      </c>
      <c r="E12" s="11">
        <v>220</v>
      </c>
    </row>
    <row r="13" spans="1:6" s="2" customFormat="1" ht="33.75" customHeight="1" x14ac:dyDescent="0.3">
      <c r="A13" s="7" t="s">
        <v>12</v>
      </c>
      <c r="B13" s="7" t="str">
        <f t="array" ref="B13">IFERROR(INDEX(#REF!,SMALL(IF(#REF!=rngInvoice,ROW(#REF!)-ROW(#REF!)), ROW(#REF!)), MATCH($B$5,#REF!, 0)),"")</f>
        <v/>
      </c>
      <c r="C13" s="5" t="str">
        <f t="array" ref="C13">IFERROR(INDEX(#REF!,SMALL(IF(#REF!=rngInvoice,ROW(#REF!)-ROW(#REF!)), ROW(#REF!)), MATCH($C$5,#REF!, 0)),"")</f>
        <v/>
      </c>
      <c r="D13" s="5" t="s">
        <v>14</v>
      </c>
      <c r="E13" s="11">
        <v>169.2</v>
      </c>
    </row>
    <row r="14" spans="1:6" s="2" customFormat="1" ht="33.75" customHeight="1" x14ac:dyDescent="0.3">
      <c r="A14" s="7" t="s">
        <v>12</v>
      </c>
      <c r="B14" s="7" t="str">
        <f t="array" ref="B14">IFERROR(INDEX(#REF!,SMALL(IF(#REF!=rngInvoice,ROW(#REF!)-ROW(#REF!)), ROW(#REF!)), MATCH($B$5,#REF!, 0)),"")</f>
        <v/>
      </c>
      <c r="C14" s="5" t="str">
        <f t="array" ref="C14">IFERROR(INDEX(#REF!,SMALL(IF(#REF!=rngInvoice,ROW(#REF!)-ROW(#REF!)), ROW(#REF!)), MATCH($C$5,#REF!, 0)),"")</f>
        <v/>
      </c>
      <c r="D14" s="5" t="s">
        <v>15</v>
      </c>
      <c r="E14" s="11">
        <v>39.76</v>
      </c>
    </row>
    <row r="15" spans="1:6" s="2" customFormat="1" ht="33.75" customHeight="1" x14ac:dyDescent="0.3">
      <c r="A15" s="7" t="s">
        <v>12</v>
      </c>
      <c r="B15" s="7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16</v>
      </c>
      <c r="E15" s="11">
        <v>374.5</v>
      </c>
    </row>
    <row r="16" spans="1:6" s="2" customFormat="1" ht="33.75" customHeight="1" x14ac:dyDescent="0.3">
      <c r="A16" s="7" t="s">
        <v>23</v>
      </c>
      <c r="B16" s="7">
        <v>18683136487</v>
      </c>
      <c r="C16" s="5" t="s">
        <v>24</v>
      </c>
      <c r="D16" s="5" t="s">
        <v>25</v>
      </c>
      <c r="E16" s="11">
        <v>280</v>
      </c>
    </row>
    <row r="17" spans="1:5" s="2" customFormat="1" ht="33.75" customHeight="1" x14ac:dyDescent="0.3">
      <c r="A17" s="13" t="s">
        <v>4</v>
      </c>
      <c r="B17" s="13"/>
      <c r="C17" s="14"/>
      <c r="D17" s="14"/>
      <c r="E17" s="15">
        <f>SUM(E6:E16)</f>
        <v>114021.01000000001</v>
      </c>
    </row>
    <row r="18" spans="1:5" s="2" customFormat="1" ht="72" customHeight="1" x14ac:dyDescent="0.3">
      <c r="A18" s="8"/>
      <c r="B18" s="8"/>
      <c r="C18" s="8"/>
      <c r="D18" s="8"/>
      <c r="E18" s="8"/>
    </row>
    <row r="19" spans="1:5" s="2" customFormat="1" ht="40.5" customHeight="1" x14ac:dyDescent="0.3">
      <c r="A19" s="8"/>
      <c r="B19" s="8"/>
      <c r="C19" s="8"/>
      <c r="D19" s="8"/>
      <c r="E19" s="8"/>
    </row>
    <row r="20" spans="1:5" s="2" customFormat="1" ht="40.5" customHeight="1" x14ac:dyDescent="0.3">
      <c r="A20" s="8"/>
      <c r="B20" s="8"/>
      <c r="C20" s="8"/>
      <c r="D20" s="8"/>
      <c r="E20" s="8"/>
    </row>
    <row r="21" spans="1:5" s="2" customFormat="1" ht="40.5" customHeight="1" x14ac:dyDescent="0.3">
      <c r="A21" s="8"/>
      <c r="B21" s="8"/>
      <c r="C21" s="8"/>
      <c r="D21" s="8"/>
      <c r="E21" s="8"/>
    </row>
    <row r="22" spans="1:5" s="2" customFormat="1" ht="40.5" customHeight="1" x14ac:dyDescent="0.3">
      <c r="A22" s="8"/>
      <c r="B22" s="8"/>
      <c r="C22" s="8"/>
      <c r="D22" s="8"/>
      <c r="E22" s="8"/>
    </row>
    <row r="23" spans="1:5" s="2" customFormat="1" ht="40.5" customHeight="1" x14ac:dyDescent="0.3">
      <c r="A23" s="8"/>
      <c r="B23" s="8"/>
      <c r="C23" s="8"/>
      <c r="D23" s="8"/>
      <c r="E23" s="8"/>
    </row>
    <row r="24" spans="1:5" s="2" customFormat="1" ht="40.5" customHeight="1" x14ac:dyDescent="0.3">
      <c r="A24" s="8"/>
      <c r="B24" s="8"/>
      <c r="C24" s="8"/>
      <c r="D24" s="8"/>
      <c r="E24" s="8"/>
    </row>
    <row r="25" spans="1:5" s="2" customFormat="1" ht="40.5" customHeight="1" x14ac:dyDescent="0.3">
      <c r="A25" s="8"/>
      <c r="B25" s="8"/>
      <c r="C25" s="8"/>
      <c r="D25" s="8"/>
      <c r="E25" s="8"/>
    </row>
    <row r="26" spans="1:5" s="2" customFormat="1" ht="40.5" customHeight="1" x14ac:dyDescent="0.3">
      <c r="A26" s="8"/>
      <c r="B26" s="8"/>
      <c r="C26" s="8"/>
      <c r="D26" s="8"/>
      <c r="E26" s="8"/>
    </row>
    <row r="27" spans="1:5" s="2" customFormat="1" ht="40.5" customHeight="1" x14ac:dyDescent="0.3">
      <c r="A27" s="8"/>
      <c r="B27" s="8"/>
      <c r="C27" s="8"/>
      <c r="D27" s="8"/>
      <c r="E27" s="8"/>
    </row>
    <row r="28" spans="1:5" s="2" customFormat="1" ht="40.5" customHeight="1" x14ac:dyDescent="0.3">
      <c r="A28" s="8"/>
      <c r="B28" s="8"/>
      <c r="C28" s="8"/>
      <c r="D28" s="8"/>
      <c r="E28" s="8"/>
    </row>
    <row r="29" spans="1:5" s="2" customFormat="1" ht="36.75" customHeight="1" x14ac:dyDescent="0.3">
      <c r="A29" s="8"/>
      <c r="B29" s="8"/>
      <c r="C29" s="8"/>
      <c r="D29" s="8"/>
      <c r="E29" s="8"/>
    </row>
    <row r="30" spans="1:5" s="2" customFormat="1" ht="48" customHeight="1" x14ac:dyDescent="0.3">
      <c r="A30" s="8"/>
      <c r="B30" s="8"/>
      <c r="C30" s="8"/>
      <c r="D30" s="8"/>
      <c r="E30" s="8"/>
    </row>
    <row r="31" spans="1:5" s="2" customFormat="1" ht="33.75" customHeight="1" x14ac:dyDescent="0.3">
      <c r="A31" s="8"/>
      <c r="B31" s="8"/>
      <c r="C31" s="8"/>
      <c r="D31" s="8"/>
      <c r="E31" s="8"/>
    </row>
    <row r="32" spans="1:5" s="2" customFormat="1" ht="33.75" customHeight="1" x14ac:dyDescent="0.3">
      <c r="A32" s="8"/>
      <c r="B32" s="8"/>
      <c r="C32" s="8"/>
      <c r="D32" s="8"/>
      <c r="E32" s="8"/>
    </row>
    <row r="33" spans="1:5" s="2" customFormat="1" ht="33.75" customHeight="1" x14ac:dyDescent="0.3">
      <c r="A33" s="8"/>
      <c r="B33" s="8"/>
      <c r="C33" s="8"/>
      <c r="D33" s="8"/>
      <c r="E33" s="8"/>
    </row>
    <row r="34" spans="1:5" s="2" customFormat="1" ht="85.5" customHeight="1" x14ac:dyDescent="0.3">
      <c r="A34" s="8"/>
      <c r="B34" s="8"/>
      <c r="C34" s="8"/>
      <c r="D34" s="8"/>
      <c r="E34" s="8"/>
    </row>
    <row r="35" spans="1:5" s="2" customFormat="1" ht="48.75" customHeight="1" x14ac:dyDescent="0.3">
      <c r="A35" s="8"/>
      <c r="B35" s="8"/>
      <c r="C35" s="8"/>
      <c r="D35" s="8"/>
      <c r="E35" s="8"/>
    </row>
    <row r="36" spans="1:5" s="2" customFormat="1" ht="51.75" customHeight="1" x14ac:dyDescent="0.3">
      <c r="A36" s="8"/>
      <c r="B36" s="8"/>
      <c r="C36" s="8"/>
      <c r="D36" s="8"/>
      <c r="E36" s="8"/>
    </row>
    <row r="37" spans="1:5" s="2" customFormat="1" ht="33.9" customHeight="1" x14ac:dyDescent="0.3">
      <c r="A37" s="8"/>
      <c r="B37" s="8"/>
      <c r="C37" s="8"/>
      <c r="D37" s="8"/>
      <c r="E37" s="8"/>
    </row>
    <row r="38" spans="1:5" s="2" customFormat="1" ht="33.9" customHeight="1" x14ac:dyDescent="0.3">
      <c r="A38" s="8"/>
      <c r="B38" s="8"/>
      <c r="C38" s="8"/>
      <c r="D38" s="8"/>
      <c r="E38" s="8"/>
    </row>
    <row r="39" spans="1:5" s="2" customFormat="1" ht="33.9" customHeight="1" x14ac:dyDescent="0.3">
      <c r="A39" s="8"/>
      <c r="B39" s="8"/>
      <c r="C39" s="8"/>
      <c r="D39" s="8"/>
      <c r="E39" s="8"/>
    </row>
    <row r="40" spans="1:5" s="2" customFormat="1" ht="77.25" customHeight="1" x14ac:dyDescent="0.3">
      <c r="A40" s="8"/>
      <c r="B40" s="8"/>
      <c r="C40" s="8"/>
      <c r="D40" s="8"/>
      <c r="E40" s="8"/>
    </row>
    <row r="41" spans="1:5" s="2" customFormat="1" ht="33.9" customHeight="1" x14ac:dyDescent="0.3">
      <c r="A41" s="8"/>
      <c r="B41" s="8"/>
      <c r="C41" s="8"/>
      <c r="D41" s="8"/>
      <c r="E41" s="8"/>
    </row>
    <row r="42" spans="1:5" s="2" customFormat="1" ht="33.9" customHeight="1" x14ac:dyDescent="0.3">
      <c r="A42" s="8"/>
      <c r="B42" s="8"/>
      <c r="C42" s="8"/>
      <c r="D42" s="8"/>
      <c r="E42" s="8"/>
    </row>
    <row r="43" spans="1:5" s="2" customFormat="1" ht="33.9" customHeight="1" x14ac:dyDescent="0.3">
      <c r="A43" s="8"/>
      <c r="B43" s="8"/>
      <c r="C43" s="8"/>
      <c r="D43" s="8"/>
      <c r="E43" s="8"/>
    </row>
    <row r="44" spans="1:5" s="2" customFormat="1" ht="33.9" customHeight="1" x14ac:dyDescent="0.3">
      <c r="A44" s="8"/>
      <c r="B44" s="8"/>
      <c r="C44" s="8"/>
      <c r="D44" s="8"/>
      <c r="E44" s="8"/>
    </row>
    <row r="45" spans="1:5" s="2" customFormat="1" ht="33.9" customHeight="1" x14ac:dyDescent="0.3">
      <c r="A45" s="8"/>
      <c r="B45" s="8"/>
      <c r="C45" s="8"/>
      <c r="D45" s="8"/>
      <c r="E45" s="8"/>
    </row>
    <row r="46" spans="1:5" s="2" customFormat="1" ht="33.9" customHeight="1" x14ac:dyDescent="0.3">
      <c r="A46" s="8"/>
      <c r="B46" s="8"/>
      <c r="C46" s="8"/>
      <c r="D46" s="8"/>
      <c r="E46" s="8"/>
    </row>
    <row r="47" spans="1:5" s="2" customFormat="1" ht="33.9" customHeight="1" x14ac:dyDescent="0.3">
      <c r="A47" s="8"/>
      <c r="B47" s="8"/>
      <c r="C47" s="8"/>
      <c r="D47" s="8"/>
      <c r="E47" s="8"/>
    </row>
    <row r="48" spans="1:5" s="2" customFormat="1" ht="62.25" customHeight="1" x14ac:dyDescent="0.3">
      <c r="A48" s="8"/>
      <c r="B48" s="8"/>
      <c r="C48" s="8"/>
      <c r="D48" s="8"/>
      <c r="E48" s="8"/>
    </row>
    <row r="49" spans="1:5" s="2" customFormat="1" ht="44.25" customHeight="1" x14ac:dyDescent="0.3">
      <c r="A49" s="8"/>
      <c r="B49" s="8"/>
      <c r="C49" s="8"/>
      <c r="D49" s="8"/>
      <c r="E49" s="8"/>
    </row>
    <row r="50" spans="1:5" s="2" customFormat="1" ht="79.5" customHeight="1" x14ac:dyDescent="0.3">
      <c r="A50" s="8"/>
      <c r="B50" s="8"/>
      <c r="C50" s="8"/>
      <c r="D50" s="8"/>
      <c r="E50" s="8"/>
    </row>
    <row r="51" spans="1:5" s="2" customFormat="1" ht="33.9" customHeight="1" x14ac:dyDescent="0.3">
      <c r="A51" s="8"/>
      <c r="B51" s="8"/>
      <c r="C51" s="8"/>
      <c r="D51" s="8"/>
      <c r="E51" s="8"/>
    </row>
    <row r="52" spans="1:5" s="16" customFormat="1" ht="33.9" customHeight="1" x14ac:dyDescent="0.3">
      <c r="A52" s="8"/>
      <c r="B52" s="8"/>
      <c r="C52" s="8"/>
      <c r="D52" s="8"/>
      <c r="E52" s="8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17">
    <cfRule type="expression" dxfId="23" priority="5">
      <formula>MOD(ROW(),2)=0</formula>
    </cfRule>
  </conditionalFormatting>
  <conditionalFormatting sqref="E6:E17">
    <cfRule type="expression" dxfId="22" priority="3">
      <formula>MOD(ROW(),2)=0</formula>
    </cfRule>
    <cfRule type="expression" dxfId="21" priority="4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G49"/>
  <sheetViews>
    <sheetView showGridLines="0" topLeftCell="A5" zoomScaleNormal="100" workbookViewId="0">
      <selection activeCell="C10" sqref="C10"/>
    </sheetView>
  </sheetViews>
  <sheetFormatPr defaultColWidth="9" defaultRowHeight="33.9" customHeight="1" x14ac:dyDescent="0.3"/>
  <cols>
    <col min="1" max="1" width="37.109375" style="8" customWidth="1"/>
    <col min="2" max="2" width="20.33203125" style="8" customWidth="1"/>
    <col min="3" max="3" width="30.88671875" style="8" customWidth="1"/>
    <col min="4" max="4" width="31.5546875" style="8" customWidth="1"/>
    <col min="5" max="5" width="21.44140625" style="8" customWidth="1"/>
    <col min="6" max="6" width="0.33203125" style="1" customWidth="1"/>
    <col min="7" max="7" width="11.33203125" style="18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24" t="s">
        <v>17</v>
      </c>
      <c r="B1" s="24"/>
      <c r="C1" s="24"/>
      <c r="D1" s="24"/>
      <c r="E1" s="24"/>
      <c r="F1" s="3"/>
    </row>
    <row r="2" spans="1:7" ht="37.5" customHeight="1" thickTop="1" x14ac:dyDescent="0.3">
      <c r="A2" s="25" t="s">
        <v>18</v>
      </c>
      <c r="B2" s="25"/>
      <c r="C2" s="17" t="s">
        <v>19</v>
      </c>
      <c r="D2" s="26" t="s">
        <v>20</v>
      </c>
      <c r="E2" s="26"/>
      <c r="F2" s="4"/>
    </row>
    <row r="3" spans="1:7" ht="44.1" customHeight="1" x14ac:dyDescent="0.3">
      <c r="A3" s="12" t="s">
        <v>27</v>
      </c>
      <c r="B3" s="9"/>
      <c r="C3" s="9"/>
      <c r="D3" s="9"/>
      <c r="E3" s="9"/>
    </row>
    <row r="4" spans="1:7" ht="44.1" customHeight="1" x14ac:dyDescent="0.3">
      <c r="A4" s="23" t="s">
        <v>11</v>
      </c>
      <c r="B4" s="23"/>
      <c r="C4" s="23"/>
      <c r="D4" s="23"/>
      <c r="E4" s="23"/>
    </row>
    <row r="5" spans="1:7" s="2" customFormat="1" ht="33.9" customHeight="1" x14ac:dyDescent="0.3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19"/>
    </row>
    <row r="6" spans="1:7" s="2" customFormat="1" ht="33.75" customHeight="1" x14ac:dyDescent="0.3">
      <c r="A6" s="7" t="s">
        <v>2</v>
      </c>
      <c r="B6" s="7"/>
      <c r="C6" s="5"/>
      <c r="D6" s="10" t="s">
        <v>28</v>
      </c>
      <c r="E6" s="21">
        <v>83190.5</v>
      </c>
      <c r="G6" s="19"/>
    </row>
    <row r="7" spans="1:7" s="2" customFormat="1" ht="33.75" customHeight="1" x14ac:dyDescent="0.3">
      <c r="A7" s="7" t="s">
        <v>2</v>
      </c>
      <c r="B7" s="7"/>
      <c r="C7" s="5"/>
      <c r="D7" s="10" t="s">
        <v>29</v>
      </c>
      <c r="E7" s="11">
        <v>2243.79</v>
      </c>
      <c r="G7" s="19"/>
    </row>
    <row r="8" spans="1:7" s="2" customFormat="1" ht="33.75" customHeight="1" x14ac:dyDescent="0.3">
      <c r="A8" s="7" t="s">
        <v>2</v>
      </c>
      <c r="B8" s="7"/>
      <c r="C8" s="5"/>
      <c r="D8" s="10" t="s">
        <v>30</v>
      </c>
      <c r="E8" s="21">
        <v>6902.58</v>
      </c>
      <c r="G8" s="19"/>
    </row>
    <row r="9" spans="1:7" s="2" customFormat="1" ht="33.75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589.61</v>
      </c>
      <c r="G9" s="19"/>
    </row>
    <row r="10" spans="1:7" s="2" customFormat="1" ht="33.75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15122.58</v>
      </c>
      <c r="G10" s="19"/>
    </row>
    <row r="11" spans="1:7" s="2" customFormat="1" ht="33.7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31</v>
      </c>
      <c r="E11" s="11">
        <v>3380.04</v>
      </c>
      <c r="G11" s="19"/>
    </row>
    <row r="12" spans="1:7" s="2" customFormat="1" ht="33.75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33</v>
      </c>
      <c r="E12" s="11">
        <v>1207.1300000000001</v>
      </c>
      <c r="G12" s="19"/>
    </row>
    <row r="13" spans="1:7" s="2" customFormat="1" ht="33.75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  <c r="G13" s="19"/>
    </row>
    <row r="14" spans="1:7" s="2" customFormat="1" ht="33.75" customHeight="1" x14ac:dyDescent="0.3">
      <c r="A14" s="13" t="s">
        <v>4</v>
      </c>
      <c r="B14" s="13"/>
      <c r="C14" s="14"/>
      <c r="D14" s="14"/>
      <c r="E14" s="15">
        <f>SUM(E6:E13)</f>
        <v>112972.23</v>
      </c>
      <c r="G14" s="19"/>
    </row>
    <row r="15" spans="1:7" s="2" customFormat="1" ht="72" customHeight="1" x14ac:dyDescent="0.3">
      <c r="A15" s="8"/>
      <c r="B15" s="8"/>
      <c r="C15" s="8"/>
      <c r="D15" s="8"/>
      <c r="E15" s="8"/>
      <c r="G15" s="19"/>
    </row>
    <row r="16" spans="1:7" s="2" customFormat="1" ht="40.5" customHeight="1" x14ac:dyDescent="0.3">
      <c r="A16" s="8"/>
      <c r="B16" s="8"/>
      <c r="C16" s="8"/>
      <c r="D16" s="8"/>
      <c r="E16" s="8"/>
      <c r="G16" s="19"/>
    </row>
    <row r="17" spans="1:7" s="2" customFormat="1" ht="40.5" customHeight="1" x14ac:dyDescent="0.3">
      <c r="A17" s="8"/>
      <c r="B17" s="8"/>
      <c r="C17" s="8"/>
      <c r="D17" s="8"/>
      <c r="E17" s="8"/>
      <c r="G17" s="19"/>
    </row>
    <row r="18" spans="1:7" s="2" customFormat="1" ht="40.5" customHeight="1" x14ac:dyDescent="0.3">
      <c r="A18" s="8"/>
      <c r="B18" s="8"/>
      <c r="C18" s="8"/>
      <c r="D18" s="8"/>
      <c r="E18" s="8"/>
      <c r="G18" s="19"/>
    </row>
    <row r="19" spans="1:7" s="2" customFormat="1" ht="40.5" customHeight="1" x14ac:dyDescent="0.3">
      <c r="A19" s="8"/>
      <c r="B19" s="8"/>
      <c r="C19" s="8"/>
      <c r="D19" s="8"/>
      <c r="E19" s="8"/>
      <c r="G19" s="19"/>
    </row>
    <row r="20" spans="1:7" s="2" customFormat="1" ht="40.5" customHeight="1" x14ac:dyDescent="0.3">
      <c r="A20" s="8"/>
      <c r="B20" s="8"/>
      <c r="C20" s="8"/>
      <c r="D20" s="8"/>
      <c r="E20" s="8"/>
      <c r="G20" s="19"/>
    </row>
    <row r="21" spans="1:7" s="2" customFormat="1" ht="40.5" customHeight="1" x14ac:dyDescent="0.3">
      <c r="A21" s="8"/>
      <c r="B21" s="8"/>
      <c r="C21" s="8"/>
      <c r="D21" s="8"/>
      <c r="E21" s="8"/>
      <c r="G21" s="19"/>
    </row>
    <row r="22" spans="1:7" s="2" customFormat="1" ht="40.5" customHeight="1" x14ac:dyDescent="0.3">
      <c r="A22" s="8"/>
      <c r="B22" s="8"/>
      <c r="C22" s="8"/>
      <c r="D22" s="8"/>
      <c r="E22" s="8"/>
      <c r="G22" s="19"/>
    </row>
    <row r="23" spans="1:7" s="2" customFormat="1" ht="40.5" customHeight="1" x14ac:dyDescent="0.3">
      <c r="A23" s="8"/>
      <c r="B23" s="8"/>
      <c r="C23" s="8"/>
      <c r="D23" s="8"/>
      <c r="E23" s="8"/>
      <c r="G23" s="19"/>
    </row>
    <row r="24" spans="1:7" s="2" customFormat="1" ht="40.5" customHeight="1" x14ac:dyDescent="0.3">
      <c r="A24" s="8"/>
      <c r="B24" s="8"/>
      <c r="C24" s="8"/>
      <c r="D24" s="8"/>
      <c r="E24" s="8"/>
      <c r="G24" s="19"/>
    </row>
    <row r="25" spans="1:7" s="2" customFormat="1" ht="40.5" customHeight="1" x14ac:dyDescent="0.3">
      <c r="A25" s="8"/>
      <c r="B25" s="8"/>
      <c r="C25" s="8"/>
      <c r="D25" s="8"/>
      <c r="E25" s="8"/>
      <c r="G25" s="19"/>
    </row>
    <row r="26" spans="1:7" s="2" customFormat="1" ht="36.75" customHeight="1" x14ac:dyDescent="0.3">
      <c r="A26" s="8"/>
      <c r="B26" s="8"/>
      <c r="C26" s="8"/>
      <c r="D26" s="8"/>
      <c r="E26" s="8"/>
      <c r="G26" s="19"/>
    </row>
    <row r="27" spans="1:7" s="2" customFormat="1" ht="48" customHeight="1" x14ac:dyDescent="0.3">
      <c r="A27" s="8"/>
      <c r="B27" s="8"/>
      <c r="C27" s="8"/>
      <c r="D27" s="8"/>
      <c r="E27" s="8"/>
      <c r="G27" s="19"/>
    </row>
    <row r="28" spans="1:7" s="2" customFormat="1" ht="33.75" customHeight="1" x14ac:dyDescent="0.3">
      <c r="A28" s="8"/>
      <c r="B28" s="8"/>
      <c r="C28" s="8"/>
      <c r="D28" s="8"/>
      <c r="E28" s="8"/>
      <c r="G28" s="19"/>
    </row>
    <row r="29" spans="1:7" s="2" customFormat="1" ht="33.75" customHeight="1" x14ac:dyDescent="0.3">
      <c r="A29" s="8"/>
      <c r="B29" s="8"/>
      <c r="C29" s="8"/>
      <c r="D29" s="8"/>
      <c r="E29" s="8"/>
      <c r="G29" s="19"/>
    </row>
    <row r="30" spans="1:7" s="2" customFormat="1" ht="33.75" customHeight="1" x14ac:dyDescent="0.3">
      <c r="A30" s="8"/>
      <c r="B30" s="8"/>
      <c r="C30" s="8"/>
      <c r="D30" s="8"/>
      <c r="E30" s="8"/>
      <c r="G30" s="19"/>
    </row>
    <row r="31" spans="1:7" s="2" customFormat="1" ht="85.5" customHeight="1" x14ac:dyDescent="0.3">
      <c r="A31" s="8"/>
      <c r="B31" s="8"/>
      <c r="C31" s="8"/>
      <c r="D31" s="8"/>
      <c r="E31" s="8"/>
      <c r="G31" s="19"/>
    </row>
    <row r="32" spans="1:7" s="2" customFormat="1" ht="48.75" customHeight="1" x14ac:dyDescent="0.3">
      <c r="A32" s="8"/>
      <c r="B32" s="8"/>
      <c r="C32" s="8"/>
      <c r="D32" s="8"/>
      <c r="E32" s="8"/>
      <c r="G32" s="19"/>
    </row>
    <row r="33" spans="1:7" s="2" customFormat="1" ht="51.75" customHeight="1" x14ac:dyDescent="0.3">
      <c r="A33" s="8"/>
      <c r="B33" s="8"/>
      <c r="C33" s="8"/>
      <c r="D33" s="8"/>
      <c r="E33" s="8"/>
      <c r="G33" s="19"/>
    </row>
    <row r="34" spans="1:7" s="2" customFormat="1" ht="33.9" customHeight="1" x14ac:dyDescent="0.3">
      <c r="A34" s="8"/>
      <c r="B34" s="8"/>
      <c r="C34" s="8"/>
      <c r="D34" s="8"/>
      <c r="E34" s="8"/>
      <c r="G34" s="19"/>
    </row>
    <row r="35" spans="1:7" s="2" customFormat="1" ht="33.9" customHeight="1" x14ac:dyDescent="0.3">
      <c r="A35" s="8"/>
      <c r="B35" s="8"/>
      <c r="C35" s="8"/>
      <c r="D35" s="8"/>
      <c r="E35" s="8"/>
      <c r="G35" s="19"/>
    </row>
    <row r="36" spans="1:7" s="2" customFormat="1" ht="33.9" customHeight="1" x14ac:dyDescent="0.3">
      <c r="A36" s="8"/>
      <c r="B36" s="8"/>
      <c r="C36" s="8"/>
      <c r="D36" s="8"/>
      <c r="E36" s="8"/>
      <c r="G36" s="19"/>
    </row>
    <row r="37" spans="1:7" s="2" customFormat="1" ht="77.25" customHeight="1" x14ac:dyDescent="0.3">
      <c r="A37" s="8"/>
      <c r="B37" s="8"/>
      <c r="C37" s="8"/>
      <c r="D37" s="8"/>
      <c r="E37" s="8"/>
      <c r="G37" s="19"/>
    </row>
    <row r="38" spans="1:7" s="2" customFormat="1" ht="33.9" customHeight="1" x14ac:dyDescent="0.3">
      <c r="A38" s="8"/>
      <c r="B38" s="8"/>
      <c r="C38" s="8"/>
      <c r="D38" s="8"/>
      <c r="E38" s="8"/>
      <c r="G38" s="19"/>
    </row>
    <row r="39" spans="1:7" s="2" customFormat="1" ht="33.9" customHeight="1" x14ac:dyDescent="0.3">
      <c r="A39" s="8"/>
      <c r="B39" s="8"/>
      <c r="C39" s="8"/>
      <c r="D39" s="8"/>
      <c r="E39" s="8"/>
      <c r="G39" s="19"/>
    </row>
    <row r="40" spans="1:7" s="2" customFormat="1" ht="33.9" customHeight="1" x14ac:dyDescent="0.3">
      <c r="A40" s="8"/>
      <c r="B40" s="8"/>
      <c r="C40" s="8"/>
      <c r="D40" s="8"/>
      <c r="E40" s="8"/>
      <c r="G40" s="19"/>
    </row>
    <row r="41" spans="1:7" s="2" customFormat="1" ht="33.9" customHeight="1" x14ac:dyDescent="0.3">
      <c r="A41" s="8"/>
      <c r="B41" s="8"/>
      <c r="C41" s="8"/>
      <c r="D41" s="8"/>
      <c r="E41" s="8"/>
      <c r="G41" s="19"/>
    </row>
    <row r="42" spans="1:7" s="2" customFormat="1" ht="33.9" customHeight="1" x14ac:dyDescent="0.3">
      <c r="A42" s="8"/>
      <c r="B42" s="8"/>
      <c r="C42" s="8"/>
      <c r="D42" s="8"/>
      <c r="E42" s="8"/>
      <c r="G42" s="19"/>
    </row>
    <row r="43" spans="1:7" s="2" customFormat="1" ht="33.9" customHeight="1" x14ac:dyDescent="0.3">
      <c r="A43" s="8"/>
      <c r="B43" s="8"/>
      <c r="C43" s="8"/>
      <c r="D43" s="8"/>
      <c r="E43" s="8"/>
      <c r="G43" s="19"/>
    </row>
    <row r="44" spans="1:7" s="2" customFormat="1" ht="33.9" customHeight="1" x14ac:dyDescent="0.3">
      <c r="A44" s="8"/>
      <c r="B44" s="8"/>
      <c r="C44" s="8"/>
      <c r="D44" s="8"/>
      <c r="E44" s="8"/>
      <c r="G44" s="19"/>
    </row>
    <row r="45" spans="1:7" s="2" customFormat="1" ht="62.25" customHeight="1" x14ac:dyDescent="0.3">
      <c r="A45" s="8"/>
      <c r="B45" s="8"/>
      <c r="C45" s="8"/>
      <c r="D45" s="8"/>
      <c r="E45" s="8"/>
      <c r="G45" s="19"/>
    </row>
    <row r="46" spans="1:7" s="2" customFormat="1" ht="44.25" customHeight="1" x14ac:dyDescent="0.3">
      <c r="A46" s="8"/>
      <c r="B46" s="8"/>
      <c r="C46" s="8"/>
      <c r="D46" s="8"/>
      <c r="E46" s="8"/>
      <c r="G46" s="19"/>
    </row>
    <row r="47" spans="1:7" s="2" customFormat="1" ht="79.5" customHeight="1" x14ac:dyDescent="0.3">
      <c r="A47" s="8"/>
      <c r="B47" s="8"/>
      <c r="C47" s="8"/>
      <c r="D47" s="8"/>
      <c r="E47" s="8"/>
      <c r="G47" s="19"/>
    </row>
    <row r="48" spans="1:7" s="2" customFormat="1" ht="33.9" customHeight="1" x14ac:dyDescent="0.3">
      <c r="A48" s="8"/>
      <c r="B48" s="8"/>
      <c r="C48" s="8"/>
      <c r="D48" s="8"/>
      <c r="E48" s="8"/>
      <c r="G48" s="19"/>
    </row>
    <row r="49" spans="1:7" s="16" customFormat="1" ht="33.9" customHeight="1" x14ac:dyDescent="0.3">
      <c r="A49" s="8"/>
      <c r="B49" s="8"/>
      <c r="C49" s="8"/>
      <c r="D49" s="8"/>
      <c r="E49" s="8"/>
      <c r="G49" s="20"/>
    </row>
  </sheetData>
  <sheetProtection selectLockedCells="1"/>
  <mergeCells count="4">
    <mergeCell ref="A1:E1"/>
    <mergeCell ref="A2:B2"/>
    <mergeCell ref="D2:E2"/>
    <mergeCell ref="A4:E4"/>
  </mergeCells>
  <conditionalFormatting sqref="A6:D14">
    <cfRule type="expression" dxfId="20" priority="3">
      <formula>MOD(ROW(),2)=0</formula>
    </cfRule>
  </conditionalFormatting>
  <conditionalFormatting sqref="E6:E14">
    <cfRule type="expression" dxfId="19" priority="1">
      <formula>MOD(ROW(),2)=0</formula>
    </cfRule>
    <cfRule type="expression" dxfId="18" priority="2">
      <formula>MOD(ROW(),2)=1</formula>
    </cfRule>
  </conditionalFormatting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4"/>
  <sheetViews>
    <sheetView topLeftCell="A4" workbookViewId="0">
      <selection activeCell="E15" sqref="E15"/>
    </sheetView>
  </sheetViews>
  <sheetFormatPr defaultColWidth="22.6640625" defaultRowHeight="13.8" x14ac:dyDescent="0.3"/>
  <cols>
    <col min="1" max="1" width="22.6640625" style="8"/>
    <col min="2" max="2" width="19.88671875" style="8" customWidth="1"/>
    <col min="3" max="3" width="22.6640625" style="8"/>
    <col min="4" max="4" width="30.33203125" style="8" customWidth="1"/>
    <col min="5" max="5" width="19.33203125" style="8" customWidth="1"/>
    <col min="6" max="6" width="22.6640625" style="1"/>
    <col min="7" max="7" width="22.6640625" style="18"/>
    <col min="8" max="16384" width="22.6640625" style="1"/>
  </cols>
  <sheetData>
    <row r="1" spans="1:7" ht="57.9" customHeight="1" thickBot="1" x14ac:dyDescent="0.35">
      <c r="A1" s="24" t="s">
        <v>17</v>
      </c>
      <c r="B1" s="24"/>
      <c r="C1" s="24"/>
      <c r="D1" s="24"/>
      <c r="E1" s="24"/>
      <c r="G1" s="1"/>
    </row>
    <row r="2" spans="1:7" ht="37.5" customHeight="1" thickTop="1" x14ac:dyDescent="0.3">
      <c r="A2" s="25" t="s">
        <v>18</v>
      </c>
      <c r="B2" s="25"/>
      <c r="C2" s="17" t="s">
        <v>19</v>
      </c>
      <c r="D2" s="26" t="s">
        <v>20</v>
      </c>
      <c r="E2" s="26"/>
      <c r="G2" s="1"/>
    </row>
    <row r="3" spans="1:7" ht="21" customHeight="1" x14ac:dyDescent="0.3">
      <c r="A3" s="12" t="s">
        <v>35</v>
      </c>
      <c r="B3" s="9"/>
      <c r="C3" s="9"/>
      <c r="D3" s="9"/>
      <c r="E3" s="9"/>
      <c r="G3" s="1"/>
    </row>
    <row r="4" spans="1:7" ht="25.95" customHeight="1" x14ac:dyDescent="0.3">
      <c r="A4" s="23" t="s">
        <v>34</v>
      </c>
      <c r="B4" s="23"/>
      <c r="C4" s="23"/>
      <c r="D4" s="23"/>
      <c r="E4" s="23"/>
      <c r="G4" s="1"/>
    </row>
    <row r="5" spans="1:7" s="2" customFormat="1" ht="33.9" customHeight="1" x14ac:dyDescent="0.3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3">
      <c r="A6" s="7" t="s">
        <v>2</v>
      </c>
      <c r="B6" s="7"/>
      <c r="C6" s="5"/>
      <c r="D6" s="10" t="s">
        <v>36</v>
      </c>
      <c r="E6" s="21">
        <v>88735.64</v>
      </c>
    </row>
    <row r="7" spans="1:7" s="2" customFormat="1" ht="42" customHeight="1" x14ac:dyDescent="0.3">
      <c r="A7" s="7" t="s">
        <v>2</v>
      </c>
      <c r="B7" s="7"/>
      <c r="C7" s="5"/>
      <c r="D7" s="10" t="s">
        <v>37</v>
      </c>
      <c r="E7" s="11">
        <v>2341.75</v>
      </c>
    </row>
    <row r="8" spans="1:7" s="2" customFormat="1" ht="33.75" customHeight="1" x14ac:dyDescent="0.3">
      <c r="A8" s="7" t="s">
        <v>2</v>
      </c>
      <c r="B8" s="7"/>
      <c r="C8" s="5"/>
      <c r="D8" s="10" t="s">
        <v>38</v>
      </c>
      <c r="E8" s="21">
        <v>4892.29</v>
      </c>
    </row>
    <row r="9" spans="1:7" s="2" customFormat="1" ht="33.75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561.12</v>
      </c>
    </row>
    <row r="10" spans="1:7" s="2" customFormat="1" ht="33.75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15722.53</v>
      </c>
    </row>
    <row r="11" spans="1:7" s="2" customFormat="1" ht="33.7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39</v>
      </c>
      <c r="E11" s="11">
        <v>3163.51</v>
      </c>
    </row>
    <row r="12" spans="1:7" s="2" customFormat="1" ht="36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40</v>
      </c>
      <c r="E12" s="11">
        <v>6541.44</v>
      </c>
    </row>
    <row r="13" spans="1:7" s="2" customFormat="1" ht="21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3">
      <c r="A14" s="13" t="s">
        <v>4</v>
      </c>
      <c r="B14" s="13"/>
      <c r="C14" s="14"/>
      <c r="D14" s="14"/>
      <c r="E14" s="15">
        <f>SUM(E6:E13)</f>
        <v>122294.27999999998</v>
      </c>
    </row>
    <row r="15" spans="1:7" s="2" customFormat="1" ht="32.4" customHeight="1" x14ac:dyDescent="0.3"/>
    <row r="16" spans="1:7" s="2" customFormat="1" ht="40.5" customHeight="1" x14ac:dyDescent="0.3"/>
    <row r="17" s="2" customFormat="1" ht="40.5" customHeight="1" x14ac:dyDescent="0.3"/>
    <row r="18" s="2" customFormat="1" ht="40.5" customHeight="1" x14ac:dyDescent="0.3"/>
    <row r="19" s="2" customFormat="1" ht="40.5" customHeight="1" x14ac:dyDescent="0.3"/>
    <row r="20" s="2" customFormat="1" ht="40.5" customHeight="1" x14ac:dyDescent="0.3"/>
    <row r="21" s="2" customFormat="1" ht="40.5" customHeight="1" x14ac:dyDescent="0.3"/>
    <row r="22" s="2" customFormat="1" ht="40.5" customHeight="1" x14ac:dyDescent="0.3"/>
    <row r="23" s="2" customFormat="1" ht="40.5" customHeight="1" x14ac:dyDescent="0.3"/>
    <row r="24" s="2" customFormat="1" ht="40.5" customHeight="1" x14ac:dyDescent="0.3"/>
    <row r="25" s="2" customFormat="1" ht="40.5" customHeight="1" x14ac:dyDescent="0.3"/>
    <row r="26" s="2" customFormat="1" ht="36.75" customHeight="1" x14ac:dyDescent="0.3"/>
    <row r="27" s="2" customFormat="1" ht="48" customHeight="1" x14ac:dyDescent="0.3"/>
    <row r="28" s="2" customFormat="1" ht="33.75" customHeight="1" x14ac:dyDescent="0.3"/>
    <row r="29" s="2" customFormat="1" ht="33.75" customHeight="1" x14ac:dyDescent="0.3"/>
    <row r="30" s="2" customFormat="1" ht="33.75" customHeight="1" x14ac:dyDescent="0.3"/>
    <row r="31" s="2" customFormat="1" ht="85.5" customHeight="1" x14ac:dyDescent="0.3"/>
    <row r="32" s="2" customFormat="1" ht="48.75" customHeight="1" x14ac:dyDescent="0.3"/>
    <row r="33" s="2" customFormat="1" ht="51.75" customHeight="1" x14ac:dyDescent="0.3"/>
    <row r="34" s="2" customFormat="1" ht="33.9" customHeight="1" x14ac:dyDescent="0.3"/>
    <row r="35" s="2" customFormat="1" ht="33.9" customHeight="1" x14ac:dyDescent="0.3"/>
    <row r="36" s="2" customFormat="1" ht="33.9" customHeight="1" x14ac:dyDescent="0.3"/>
    <row r="37" s="2" customFormat="1" ht="77.25" customHeight="1" x14ac:dyDescent="0.3"/>
    <row r="38" s="2" customFormat="1" ht="33.9" customHeight="1" x14ac:dyDescent="0.3"/>
    <row r="39" s="2" customFormat="1" ht="33.9" customHeight="1" x14ac:dyDescent="0.3"/>
    <row r="40" s="2" customFormat="1" ht="33.9" customHeight="1" x14ac:dyDescent="0.3"/>
    <row r="41" s="2" customFormat="1" ht="33.9" customHeight="1" x14ac:dyDescent="0.3"/>
    <row r="42" s="2" customFormat="1" ht="33.9" customHeight="1" x14ac:dyDescent="0.3"/>
    <row r="43" s="2" customFormat="1" ht="33.9" customHeight="1" x14ac:dyDescent="0.3"/>
    <row r="44" s="2" customFormat="1" ht="33.9" customHeight="1" x14ac:dyDescent="0.3"/>
    <row r="45" s="2" customFormat="1" ht="62.25" customHeight="1" x14ac:dyDescent="0.3"/>
    <row r="46" s="2" customFormat="1" ht="44.25" customHeight="1" x14ac:dyDescent="0.3"/>
    <row r="47" s="2" customFormat="1" ht="79.5" customHeight="1" x14ac:dyDescent="0.3"/>
    <row r="48" s="2" customFormat="1" ht="33.9" customHeight="1" x14ac:dyDescent="0.3"/>
    <row r="49" s="16" customFormat="1" ht="33.9" customHeigh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pans="1:7" x14ac:dyDescent="0.3">
      <c r="A257" s="1"/>
      <c r="B257" s="1"/>
      <c r="C257" s="1"/>
      <c r="D257" s="1"/>
      <c r="E257" s="1"/>
      <c r="G257" s="1"/>
    </row>
    <row r="258" spans="1:7" x14ac:dyDescent="0.3">
      <c r="A258" s="1"/>
      <c r="B258" s="1"/>
      <c r="C258" s="1"/>
      <c r="D258" s="1"/>
      <c r="E258" s="1"/>
      <c r="G258" s="1"/>
    </row>
    <row r="259" spans="1:7" x14ac:dyDescent="0.3">
      <c r="A259" s="1"/>
      <c r="B259" s="1"/>
      <c r="C259" s="1"/>
      <c r="D259" s="1"/>
      <c r="E259" s="1"/>
      <c r="G259" s="1"/>
    </row>
    <row r="260" spans="1:7" x14ac:dyDescent="0.3">
      <c r="A260" s="1"/>
      <c r="B260" s="1"/>
      <c r="C260" s="1"/>
      <c r="D260" s="1"/>
      <c r="E260" s="1"/>
      <c r="G260" s="1"/>
    </row>
    <row r="261" spans="1:7" x14ac:dyDescent="0.3">
      <c r="A261" s="1"/>
      <c r="B261" s="1"/>
      <c r="C261" s="1"/>
      <c r="D261" s="1"/>
      <c r="E261" s="1"/>
      <c r="G261" s="1"/>
    </row>
    <row r="262" spans="1:7" x14ac:dyDescent="0.3">
      <c r="A262" s="1"/>
      <c r="B262" s="1"/>
      <c r="C262" s="1"/>
      <c r="D262" s="1"/>
      <c r="E262" s="1"/>
      <c r="G262" s="1"/>
    </row>
    <row r="263" spans="1:7" x14ac:dyDescent="0.3">
      <c r="A263" s="1"/>
      <c r="B263" s="1"/>
      <c r="C263" s="1"/>
      <c r="D263" s="1"/>
      <c r="E263" s="1"/>
      <c r="G263" s="1"/>
    </row>
    <row r="264" spans="1:7" x14ac:dyDescent="0.3">
      <c r="A264" s="1"/>
      <c r="B264" s="1"/>
      <c r="C264" s="1"/>
      <c r="D264" s="1"/>
      <c r="E264" s="1"/>
      <c r="G264" s="1"/>
    </row>
    <row r="265" spans="1:7" x14ac:dyDescent="0.3">
      <c r="A265" s="1"/>
      <c r="B265" s="1"/>
      <c r="C265" s="1"/>
      <c r="D265" s="1"/>
      <c r="E265" s="1"/>
      <c r="G265" s="1"/>
    </row>
    <row r="266" spans="1:7" x14ac:dyDescent="0.3">
      <c r="A266" s="1"/>
      <c r="B266" s="1"/>
      <c r="C266" s="1"/>
      <c r="D266" s="1"/>
      <c r="E266" s="1"/>
      <c r="G266" s="1"/>
    </row>
    <row r="267" spans="1:7" x14ac:dyDescent="0.3">
      <c r="A267" s="1"/>
      <c r="B267" s="1"/>
      <c r="C267" s="1"/>
      <c r="D267" s="1"/>
      <c r="E267" s="1"/>
      <c r="G267" s="1"/>
    </row>
    <row r="268" spans="1:7" x14ac:dyDescent="0.3">
      <c r="A268" s="1"/>
      <c r="B268" s="1"/>
      <c r="C268" s="1"/>
      <c r="D268" s="1"/>
      <c r="E268" s="1"/>
      <c r="G268" s="1"/>
    </row>
    <row r="269" spans="1:7" x14ac:dyDescent="0.3">
      <c r="A269" s="1"/>
      <c r="B269" s="1"/>
      <c r="C269" s="1"/>
      <c r="D269" s="1"/>
      <c r="E269" s="1"/>
      <c r="G269" s="1"/>
    </row>
    <row r="270" spans="1:7" x14ac:dyDescent="0.3">
      <c r="G270" s="1"/>
    </row>
    <row r="271" spans="1:7" x14ac:dyDescent="0.3">
      <c r="G271" s="1"/>
    </row>
    <row r="272" spans="1:7" x14ac:dyDescent="0.3">
      <c r="G272" s="1"/>
    </row>
    <row r="273" spans="7:7" x14ac:dyDescent="0.3">
      <c r="G273" s="1"/>
    </row>
    <row r="274" spans="7:7" x14ac:dyDescent="0.3">
      <c r="G274" s="1"/>
    </row>
    <row r="275" spans="7:7" x14ac:dyDescent="0.3">
      <c r="G275" s="1"/>
    </row>
    <row r="276" spans="7:7" x14ac:dyDescent="0.3">
      <c r="G276" s="1"/>
    </row>
    <row r="277" spans="7:7" x14ac:dyDescent="0.3">
      <c r="G277" s="1"/>
    </row>
    <row r="278" spans="7:7" x14ac:dyDescent="0.3">
      <c r="G278" s="1"/>
    </row>
    <row r="279" spans="7:7" x14ac:dyDescent="0.3">
      <c r="G279" s="1"/>
    </row>
    <row r="280" spans="7:7" x14ac:dyDescent="0.3">
      <c r="G280" s="1"/>
    </row>
    <row r="281" spans="7:7" x14ac:dyDescent="0.3">
      <c r="G281" s="1"/>
    </row>
    <row r="282" spans="7:7" x14ac:dyDescent="0.3">
      <c r="G282" s="1"/>
    </row>
    <row r="283" spans="7:7" x14ac:dyDescent="0.3">
      <c r="G283" s="1"/>
    </row>
    <row r="284" spans="7:7" x14ac:dyDescent="0.3">
      <c r="G284" s="1"/>
    </row>
    <row r="285" spans="7:7" x14ac:dyDescent="0.3">
      <c r="G285" s="1"/>
    </row>
    <row r="286" spans="7:7" x14ac:dyDescent="0.3">
      <c r="G286" s="1"/>
    </row>
    <row r="287" spans="7:7" x14ac:dyDescent="0.3">
      <c r="G287" s="1"/>
    </row>
    <row r="288" spans="7:7" x14ac:dyDescent="0.3">
      <c r="G288" s="1"/>
    </row>
    <row r="289" spans="7:7" x14ac:dyDescent="0.3">
      <c r="G289" s="1"/>
    </row>
    <row r="290" spans="7:7" x14ac:dyDescent="0.3">
      <c r="G290" s="1"/>
    </row>
    <row r="291" spans="7:7" x14ac:dyDescent="0.3">
      <c r="G291" s="1"/>
    </row>
    <row r="292" spans="7:7" x14ac:dyDescent="0.3">
      <c r="G292" s="1"/>
    </row>
    <row r="293" spans="7:7" x14ac:dyDescent="0.3">
      <c r="G293" s="1"/>
    </row>
    <row r="294" spans="7:7" x14ac:dyDescent="0.3">
      <c r="G294" s="1"/>
    </row>
    <row r="295" spans="7:7" x14ac:dyDescent="0.3">
      <c r="G295" s="1"/>
    </row>
    <row r="296" spans="7:7" x14ac:dyDescent="0.3">
      <c r="G296" s="1"/>
    </row>
    <row r="297" spans="7:7" x14ac:dyDescent="0.3">
      <c r="G297" s="1"/>
    </row>
    <row r="298" spans="7:7" x14ac:dyDescent="0.3">
      <c r="G298" s="1"/>
    </row>
    <row r="299" spans="7:7" x14ac:dyDescent="0.3">
      <c r="G299" s="1"/>
    </row>
    <row r="300" spans="7:7" x14ac:dyDescent="0.3">
      <c r="G300" s="1"/>
    </row>
    <row r="301" spans="7:7" x14ac:dyDescent="0.3">
      <c r="G301" s="1"/>
    </row>
    <row r="302" spans="7:7" x14ac:dyDescent="0.3">
      <c r="G302" s="1"/>
    </row>
    <row r="303" spans="7:7" x14ac:dyDescent="0.3">
      <c r="G303" s="1"/>
    </row>
    <row r="304" spans="7:7" x14ac:dyDescent="0.3">
      <c r="G304" s="1"/>
    </row>
    <row r="305" spans="7:7" x14ac:dyDescent="0.3">
      <c r="G305" s="1"/>
    </row>
    <row r="306" spans="7:7" x14ac:dyDescent="0.3">
      <c r="G306" s="1"/>
    </row>
    <row r="307" spans="7:7" x14ac:dyDescent="0.3">
      <c r="G307" s="1"/>
    </row>
    <row r="308" spans="7:7" x14ac:dyDescent="0.3">
      <c r="G308" s="1"/>
    </row>
    <row r="309" spans="7:7" x14ac:dyDescent="0.3">
      <c r="G309" s="1"/>
    </row>
    <row r="310" spans="7:7" x14ac:dyDescent="0.3">
      <c r="G310" s="1"/>
    </row>
    <row r="311" spans="7:7" x14ac:dyDescent="0.3">
      <c r="G311" s="1"/>
    </row>
    <row r="312" spans="7:7" x14ac:dyDescent="0.3">
      <c r="G312" s="1"/>
    </row>
    <row r="313" spans="7:7" x14ac:dyDescent="0.3">
      <c r="G313" s="1"/>
    </row>
    <row r="314" spans="7:7" x14ac:dyDescent="0.3">
      <c r="G314" s="1"/>
    </row>
    <row r="315" spans="7:7" x14ac:dyDescent="0.3">
      <c r="G315" s="1"/>
    </row>
    <row r="316" spans="7:7" x14ac:dyDescent="0.3">
      <c r="G316" s="1"/>
    </row>
    <row r="317" spans="7:7" x14ac:dyDescent="0.3">
      <c r="G317" s="1"/>
    </row>
    <row r="318" spans="7:7" x14ac:dyDescent="0.3">
      <c r="G318" s="1"/>
    </row>
    <row r="319" spans="7:7" x14ac:dyDescent="0.3">
      <c r="G319" s="1"/>
    </row>
    <row r="320" spans="7:7" x14ac:dyDescent="0.3">
      <c r="G320" s="1"/>
    </row>
    <row r="321" spans="7:7" x14ac:dyDescent="0.3">
      <c r="G321" s="1"/>
    </row>
    <row r="322" spans="7:7" x14ac:dyDescent="0.3">
      <c r="G322" s="1"/>
    </row>
    <row r="323" spans="7:7" x14ac:dyDescent="0.3">
      <c r="G323" s="1"/>
    </row>
    <row r="324" spans="7:7" x14ac:dyDescent="0.3">
      <c r="G324" s="1"/>
    </row>
    <row r="325" spans="7:7" x14ac:dyDescent="0.3">
      <c r="G325" s="1"/>
    </row>
    <row r="326" spans="7:7" x14ac:dyDescent="0.3">
      <c r="G326" s="1"/>
    </row>
    <row r="327" spans="7:7" x14ac:dyDescent="0.3">
      <c r="G327" s="1"/>
    </row>
    <row r="328" spans="7:7" x14ac:dyDescent="0.3">
      <c r="G328" s="1"/>
    </row>
    <row r="329" spans="7:7" x14ac:dyDescent="0.3">
      <c r="G329" s="1"/>
    </row>
    <row r="330" spans="7:7" x14ac:dyDescent="0.3">
      <c r="G330" s="1"/>
    </row>
    <row r="331" spans="7:7" x14ac:dyDescent="0.3">
      <c r="G331" s="1"/>
    </row>
    <row r="332" spans="7:7" x14ac:dyDescent="0.3">
      <c r="G332" s="1"/>
    </row>
    <row r="333" spans="7:7" x14ac:dyDescent="0.3">
      <c r="G333" s="1"/>
    </row>
    <row r="334" spans="7:7" x14ac:dyDescent="0.3">
      <c r="G334" s="1"/>
    </row>
    <row r="335" spans="7:7" x14ac:dyDescent="0.3">
      <c r="G335" s="1"/>
    </row>
    <row r="336" spans="7:7" x14ac:dyDescent="0.3">
      <c r="G336" s="1"/>
    </row>
    <row r="337" spans="7:7" x14ac:dyDescent="0.3">
      <c r="G337" s="1"/>
    </row>
    <row r="338" spans="7:7" x14ac:dyDescent="0.3">
      <c r="G338" s="1"/>
    </row>
    <row r="339" spans="7:7" x14ac:dyDescent="0.3">
      <c r="G339" s="1"/>
    </row>
    <row r="340" spans="7:7" x14ac:dyDescent="0.3">
      <c r="G340" s="1"/>
    </row>
    <row r="341" spans="7:7" x14ac:dyDescent="0.3">
      <c r="G341" s="1"/>
    </row>
    <row r="342" spans="7:7" x14ac:dyDescent="0.3">
      <c r="G342" s="1"/>
    </row>
    <row r="343" spans="7:7" x14ac:dyDescent="0.3">
      <c r="G343" s="1"/>
    </row>
    <row r="344" spans="7:7" x14ac:dyDescent="0.3">
      <c r="G344" s="1"/>
    </row>
    <row r="345" spans="7:7" x14ac:dyDescent="0.3">
      <c r="G345" s="1"/>
    </row>
    <row r="346" spans="7:7" x14ac:dyDescent="0.3">
      <c r="G346" s="1"/>
    </row>
    <row r="347" spans="7:7" x14ac:dyDescent="0.3">
      <c r="G347" s="1"/>
    </row>
    <row r="348" spans="7:7" x14ac:dyDescent="0.3">
      <c r="G348" s="1"/>
    </row>
    <row r="349" spans="7:7" x14ac:dyDescent="0.3">
      <c r="G349" s="1"/>
    </row>
    <row r="350" spans="7:7" x14ac:dyDescent="0.3">
      <c r="G350" s="1"/>
    </row>
    <row r="351" spans="7:7" x14ac:dyDescent="0.3">
      <c r="G351" s="1"/>
    </row>
    <row r="352" spans="7:7" x14ac:dyDescent="0.3">
      <c r="G352" s="1"/>
    </row>
    <row r="353" spans="7:7" x14ac:dyDescent="0.3">
      <c r="G353" s="1"/>
    </row>
    <row r="354" spans="7:7" x14ac:dyDescent="0.3">
      <c r="G354" s="1"/>
    </row>
    <row r="355" spans="7:7" x14ac:dyDescent="0.3">
      <c r="G355" s="1"/>
    </row>
    <row r="356" spans="7:7" x14ac:dyDescent="0.3">
      <c r="G356" s="1"/>
    </row>
    <row r="357" spans="7:7" x14ac:dyDescent="0.3">
      <c r="G357" s="1"/>
    </row>
    <row r="358" spans="7:7" x14ac:dyDescent="0.3">
      <c r="G358" s="1"/>
    </row>
    <row r="359" spans="7:7" x14ac:dyDescent="0.3">
      <c r="G359" s="1"/>
    </row>
    <row r="360" spans="7:7" x14ac:dyDescent="0.3">
      <c r="G360" s="1"/>
    </row>
    <row r="361" spans="7:7" x14ac:dyDescent="0.3">
      <c r="G361" s="1"/>
    </row>
    <row r="362" spans="7:7" x14ac:dyDescent="0.3">
      <c r="G362" s="1"/>
    </row>
    <row r="363" spans="7:7" x14ac:dyDescent="0.3">
      <c r="G363" s="1"/>
    </row>
    <row r="364" spans="7:7" x14ac:dyDescent="0.3">
      <c r="G364" s="1"/>
    </row>
    <row r="365" spans="7:7" x14ac:dyDescent="0.3">
      <c r="G365" s="1"/>
    </row>
    <row r="366" spans="7:7" x14ac:dyDescent="0.3">
      <c r="G366" s="1"/>
    </row>
    <row r="367" spans="7:7" x14ac:dyDescent="0.3">
      <c r="G367" s="1"/>
    </row>
    <row r="368" spans="7:7" x14ac:dyDescent="0.3">
      <c r="G368" s="1"/>
    </row>
    <row r="369" spans="7:7" x14ac:dyDescent="0.3">
      <c r="G369" s="1"/>
    </row>
    <row r="370" spans="7:7" x14ac:dyDescent="0.3">
      <c r="G370" s="1"/>
    </row>
    <row r="371" spans="7:7" x14ac:dyDescent="0.3">
      <c r="G371" s="1"/>
    </row>
    <row r="372" spans="7:7" x14ac:dyDescent="0.3">
      <c r="G372" s="1"/>
    </row>
    <row r="373" spans="7:7" x14ac:dyDescent="0.3">
      <c r="G373" s="1"/>
    </row>
    <row r="374" spans="7:7" x14ac:dyDescent="0.3">
      <c r="G374" s="1"/>
    </row>
    <row r="375" spans="7:7" x14ac:dyDescent="0.3">
      <c r="G375" s="1"/>
    </row>
    <row r="376" spans="7:7" x14ac:dyDescent="0.3">
      <c r="G376" s="1"/>
    </row>
    <row r="377" spans="7:7" x14ac:dyDescent="0.3">
      <c r="G377" s="1"/>
    </row>
    <row r="378" spans="7:7" x14ac:dyDescent="0.3">
      <c r="G378" s="1"/>
    </row>
    <row r="379" spans="7:7" x14ac:dyDescent="0.3">
      <c r="G379" s="1"/>
    </row>
    <row r="380" spans="7:7" x14ac:dyDescent="0.3">
      <c r="G380" s="1"/>
    </row>
    <row r="381" spans="7:7" x14ac:dyDescent="0.3">
      <c r="G381" s="1"/>
    </row>
    <row r="382" spans="7:7" x14ac:dyDescent="0.3">
      <c r="G382" s="1"/>
    </row>
    <row r="383" spans="7:7" x14ac:dyDescent="0.3">
      <c r="G383" s="1"/>
    </row>
    <row r="384" spans="7:7" x14ac:dyDescent="0.3">
      <c r="G384" s="1"/>
    </row>
    <row r="385" spans="7:7" x14ac:dyDescent="0.3">
      <c r="G385" s="1"/>
    </row>
    <row r="386" spans="7:7" x14ac:dyDescent="0.3">
      <c r="G386" s="1"/>
    </row>
    <row r="387" spans="7:7" x14ac:dyDescent="0.3">
      <c r="G387" s="1"/>
    </row>
    <row r="388" spans="7:7" x14ac:dyDescent="0.3">
      <c r="G388" s="1"/>
    </row>
    <row r="389" spans="7:7" x14ac:dyDescent="0.3">
      <c r="G389" s="1"/>
    </row>
    <row r="390" spans="7:7" x14ac:dyDescent="0.3">
      <c r="G390" s="1"/>
    </row>
    <row r="391" spans="7:7" x14ac:dyDescent="0.3">
      <c r="G391" s="1"/>
    </row>
    <row r="392" spans="7:7" x14ac:dyDescent="0.3">
      <c r="G392" s="1"/>
    </row>
    <row r="393" spans="7:7" x14ac:dyDescent="0.3">
      <c r="G393" s="1"/>
    </row>
    <row r="394" spans="7:7" x14ac:dyDescent="0.3">
      <c r="G394" s="1"/>
    </row>
    <row r="395" spans="7:7" x14ac:dyDescent="0.3">
      <c r="G395" s="1"/>
    </row>
    <row r="396" spans="7:7" x14ac:dyDescent="0.3">
      <c r="G396" s="1"/>
    </row>
    <row r="397" spans="7:7" x14ac:dyDescent="0.3">
      <c r="G397" s="1"/>
    </row>
    <row r="398" spans="7:7" x14ac:dyDescent="0.3">
      <c r="G398" s="1"/>
    </row>
    <row r="399" spans="7:7" x14ac:dyDescent="0.3">
      <c r="G399" s="1"/>
    </row>
    <row r="400" spans="7:7" x14ac:dyDescent="0.3">
      <c r="G400" s="1"/>
    </row>
    <row r="401" spans="7:7" x14ac:dyDescent="0.3">
      <c r="G401" s="1"/>
    </row>
    <row r="402" spans="7:7" x14ac:dyDescent="0.3">
      <c r="G402" s="1"/>
    </row>
    <row r="403" spans="7:7" x14ac:dyDescent="0.3">
      <c r="G403" s="1"/>
    </row>
    <row r="404" spans="7:7" x14ac:dyDescent="0.3">
      <c r="G404" s="1"/>
    </row>
    <row r="405" spans="7:7" x14ac:dyDescent="0.3">
      <c r="G405" s="1"/>
    </row>
    <row r="406" spans="7:7" x14ac:dyDescent="0.3">
      <c r="G406" s="1"/>
    </row>
    <row r="407" spans="7:7" x14ac:dyDescent="0.3">
      <c r="G407" s="1"/>
    </row>
    <row r="408" spans="7:7" x14ac:dyDescent="0.3">
      <c r="G408" s="1"/>
    </row>
    <row r="409" spans="7:7" x14ac:dyDescent="0.3">
      <c r="G409" s="1"/>
    </row>
    <row r="410" spans="7:7" x14ac:dyDescent="0.3">
      <c r="G410" s="1"/>
    </row>
    <row r="411" spans="7:7" x14ac:dyDescent="0.3">
      <c r="G411" s="1"/>
    </row>
    <row r="412" spans="7:7" x14ac:dyDescent="0.3">
      <c r="G412" s="1"/>
    </row>
    <row r="413" spans="7:7" x14ac:dyDescent="0.3">
      <c r="G413" s="1"/>
    </row>
    <row r="414" spans="7:7" x14ac:dyDescent="0.3">
      <c r="G414" s="1"/>
    </row>
    <row r="415" spans="7:7" x14ac:dyDescent="0.3">
      <c r="G415" s="1"/>
    </row>
    <row r="416" spans="7:7" x14ac:dyDescent="0.3">
      <c r="G416" s="1"/>
    </row>
    <row r="417" spans="7:7" x14ac:dyDescent="0.3">
      <c r="G417" s="1"/>
    </row>
    <row r="418" spans="7:7" x14ac:dyDescent="0.3">
      <c r="G418" s="1"/>
    </row>
    <row r="419" spans="7:7" x14ac:dyDescent="0.3">
      <c r="G419" s="1"/>
    </row>
    <row r="420" spans="7:7" x14ac:dyDescent="0.3">
      <c r="G420" s="1"/>
    </row>
    <row r="421" spans="7:7" x14ac:dyDescent="0.3">
      <c r="G421" s="1"/>
    </row>
    <row r="422" spans="7:7" x14ac:dyDescent="0.3">
      <c r="G422" s="1"/>
    </row>
    <row r="423" spans="7:7" x14ac:dyDescent="0.3">
      <c r="G423" s="1"/>
    </row>
    <row r="424" spans="7:7" x14ac:dyDescent="0.3">
      <c r="G424" s="1"/>
    </row>
    <row r="425" spans="7:7" x14ac:dyDescent="0.3">
      <c r="G425" s="1"/>
    </row>
    <row r="426" spans="7:7" x14ac:dyDescent="0.3">
      <c r="G426" s="1"/>
    </row>
    <row r="427" spans="7:7" x14ac:dyDescent="0.3">
      <c r="G427" s="1"/>
    </row>
    <row r="428" spans="7:7" x14ac:dyDescent="0.3">
      <c r="G428" s="1"/>
    </row>
    <row r="429" spans="7:7" x14ac:dyDescent="0.3">
      <c r="G429" s="1"/>
    </row>
    <row r="430" spans="7:7" x14ac:dyDescent="0.3">
      <c r="G430" s="1"/>
    </row>
    <row r="431" spans="7:7" x14ac:dyDescent="0.3">
      <c r="G431" s="1"/>
    </row>
    <row r="432" spans="7:7" x14ac:dyDescent="0.3">
      <c r="G432" s="1"/>
    </row>
    <row r="433" spans="7:7" x14ac:dyDescent="0.3">
      <c r="G433" s="1"/>
    </row>
    <row r="434" spans="7:7" x14ac:dyDescent="0.3">
      <c r="G434" s="1"/>
    </row>
    <row r="435" spans="7:7" x14ac:dyDescent="0.3">
      <c r="G435" s="1"/>
    </row>
    <row r="436" spans="7:7" x14ac:dyDescent="0.3">
      <c r="G436" s="1"/>
    </row>
    <row r="437" spans="7:7" x14ac:dyDescent="0.3">
      <c r="G437" s="1"/>
    </row>
    <row r="438" spans="7:7" x14ac:dyDescent="0.3">
      <c r="G438" s="1"/>
    </row>
    <row r="439" spans="7:7" x14ac:dyDescent="0.3">
      <c r="G439" s="1"/>
    </row>
    <row r="440" spans="7:7" x14ac:dyDescent="0.3">
      <c r="G440" s="1"/>
    </row>
    <row r="441" spans="7:7" x14ac:dyDescent="0.3">
      <c r="G441" s="1"/>
    </row>
    <row r="442" spans="7:7" x14ac:dyDescent="0.3">
      <c r="G442" s="1"/>
    </row>
    <row r="443" spans="7:7" x14ac:dyDescent="0.3">
      <c r="G443" s="1"/>
    </row>
    <row r="444" spans="7:7" x14ac:dyDescent="0.3">
      <c r="G444" s="1"/>
    </row>
    <row r="445" spans="7:7" x14ac:dyDescent="0.3">
      <c r="G445" s="1"/>
    </row>
    <row r="446" spans="7:7" x14ac:dyDescent="0.3">
      <c r="G446" s="1"/>
    </row>
    <row r="447" spans="7:7" x14ac:dyDescent="0.3">
      <c r="G447" s="1"/>
    </row>
    <row r="448" spans="7:7" x14ac:dyDescent="0.3">
      <c r="G448" s="1"/>
    </row>
    <row r="449" spans="7:7" x14ac:dyDescent="0.3">
      <c r="G449" s="1"/>
    </row>
    <row r="450" spans="7:7" x14ac:dyDescent="0.3">
      <c r="G450" s="1"/>
    </row>
    <row r="451" spans="7:7" x14ac:dyDescent="0.3">
      <c r="G451" s="1"/>
    </row>
    <row r="452" spans="7:7" x14ac:dyDescent="0.3">
      <c r="G452" s="1"/>
    </row>
    <row r="453" spans="7:7" x14ac:dyDescent="0.3">
      <c r="G453" s="1"/>
    </row>
    <row r="454" spans="7:7" x14ac:dyDescent="0.3">
      <c r="G454" s="1"/>
    </row>
    <row r="455" spans="7:7" x14ac:dyDescent="0.3">
      <c r="G455" s="1"/>
    </row>
    <row r="456" spans="7:7" x14ac:dyDescent="0.3">
      <c r="G456" s="1"/>
    </row>
    <row r="457" spans="7:7" x14ac:dyDescent="0.3">
      <c r="G457" s="1"/>
    </row>
    <row r="458" spans="7:7" x14ac:dyDescent="0.3">
      <c r="G458" s="1"/>
    </row>
    <row r="459" spans="7:7" x14ac:dyDescent="0.3">
      <c r="G459" s="1"/>
    </row>
    <row r="460" spans="7:7" x14ac:dyDescent="0.3">
      <c r="G460" s="1"/>
    </row>
    <row r="461" spans="7:7" x14ac:dyDescent="0.3">
      <c r="G461" s="1"/>
    </row>
    <row r="462" spans="7:7" x14ac:dyDescent="0.3">
      <c r="G462" s="1"/>
    </row>
    <row r="463" spans="7:7" x14ac:dyDescent="0.3">
      <c r="G463" s="1"/>
    </row>
    <row r="464" spans="7:7" x14ac:dyDescent="0.3">
      <c r="G464" s="1"/>
    </row>
    <row r="465" spans="7:7" x14ac:dyDescent="0.3">
      <c r="G465" s="1"/>
    </row>
    <row r="466" spans="7:7" x14ac:dyDescent="0.3">
      <c r="G466" s="1"/>
    </row>
    <row r="467" spans="7:7" x14ac:dyDescent="0.3">
      <c r="G467" s="1"/>
    </row>
    <row r="468" spans="7:7" x14ac:dyDescent="0.3">
      <c r="G468" s="1"/>
    </row>
    <row r="469" spans="7:7" x14ac:dyDescent="0.3">
      <c r="G469" s="1"/>
    </row>
    <row r="470" spans="7:7" x14ac:dyDescent="0.3">
      <c r="G470" s="1"/>
    </row>
    <row r="471" spans="7:7" x14ac:dyDescent="0.3">
      <c r="G471" s="1"/>
    </row>
    <row r="472" spans="7:7" x14ac:dyDescent="0.3">
      <c r="G472" s="1"/>
    </row>
    <row r="473" spans="7:7" x14ac:dyDescent="0.3">
      <c r="G473" s="1"/>
    </row>
    <row r="474" spans="7:7" x14ac:dyDescent="0.3">
      <c r="G474" s="1"/>
    </row>
    <row r="475" spans="7:7" x14ac:dyDescent="0.3">
      <c r="G475" s="1"/>
    </row>
    <row r="476" spans="7:7" x14ac:dyDescent="0.3">
      <c r="G476" s="1"/>
    </row>
    <row r="477" spans="7:7" x14ac:dyDescent="0.3">
      <c r="G477" s="1"/>
    </row>
    <row r="478" spans="7:7" x14ac:dyDescent="0.3">
      <c r="G478" s="1"/>
    </row>
    <row r="479" spans="7:7" x14ac:dyDescent="0.3">
      <c r="G479" s="1"/>
    </row>
    <row r="480" spans="7:7" x14ac:dyDescent="0.3">
      <c r="G480" s="1"/>
    </row>
    <row r="481" spans="7:7" x14ac:dyDescent="0.3">
      <c r="G481" s="1"/>
    </row>
    <row r="482" spans="7:7" x14ac:dyDescent="0.3">
      <c r="G482" s="1"/>
    </row>
    <row r="483" spans="7:7" x14ac:dyDescent="0.3">
      <c r="G483" s="1"/>
    </row>
    <row r="484" spans="7:7" x14ac:dyDescent="0.3">
      <c r="G484" s="1"/>
    </row>
    <row r="485" spans="7:7" x14ac:dyDescent="0.3">
      <c r="G485" s="1"/>
    </row>
    <row r="486" spans="7:7" x14ac:dyDescent="0.3">
      <c r="G486" s="1"/>
    </row>
    <row r="487" spans="7:7" x14ac:dyDescent="0.3">
      <c r="G487" s="1"/>
    </row>
    <row r="488" spans="7:7" x14ac:dyDescent="0.3">
      <c r="G488" s="1"/>
    </row>
    <row r="489" spans="7:7" x14ac:dyDescent="0.3">
      <c r="G489" s="1"/>
    </row>
    <row r="490" spans="7:7" x14ac:dyDescent="0.3">
      <c r="G490" s="1"/>
    </row>
    <row r="491" spans="7:7" x14ac:dyDescent="0.3">
      <c r="G491" s="1"/>
    </row>
    <row r="492" spans="7:7" x14ac:dyDescent="0.3">
      <c r="G492" s="1"/>
    </row>
    <row r="493" spans="7:7" x14ac:dyDescent="0.3">
      <c r="G493" s="1"/>
    </row>
    <row r="494" spans="7:7" x14ac:dyDescent="0.3">
      <c r="G494" s="1"/>
    </row>
    <row r="495" spans="7:7" x14ac:dyDescent="0.3">
      <c r="G495" s="1"/>
    </row>
    <row r="496" spans="7:7" x14ac:dyDescent="0.3">
      <c r="G496" s="1"/>
    </row>
    <row r="497" spans="7:7" x14ac:dyDescent="0.3">
      <c r="G497" s="1"/>
    </row>
    <row r="498" spans="7:7" x14ac:dyDescent="0.3">
      <c r="G498" s="1"/>
    </row>
    <row r="499" spans="7:7" x14ac:dyDescent="0.3">
      <c r="G499" s="1"/>
    </row>
    <row r="500" spans="7:7" x14ac:dyDescent="0.3">
      <c r="G500" s="1"/>
    </row>
    <row r="501" spans="7:7" x14ac:dyDescent="0.3">
      <c r="G501" s="1"/>
    </row>
    <row r="502" spans="7:7" x14ac:dyDescent="0.3">
      <c r="G502" s="1"/>
    </row>
    <row r="503" spans="7:7" x14ac:dyDescent="0.3">
      <c r="G503" s="1"/>
    </row>
    <row r="504" spans="7:7" x14ac:dyDescent="0.3">
      <c r="G504" s="1"/>
    </row>
    <row r="505" spans="7:7" x14ac:dyDescent="0.3">
      <c r="G505" s="1"/>
    </row>
    <row r="506" spans="7:7" x14ac:dyDescent="0.3">
      <c r="G506" s="1"/>
    </row>
    <row r="507" spans="7:7" x14ac:dyDescent="0.3">
      <c r="G507" s="1"/>
    </row>
    <row r="508" spans="7:7" x14ac:dyDescent="0.3">
      <c r="G508" s="1"/>
    </row>
    <row r="509" spans="7:7" x14ac:dyDescent="0.3">
      <c r="G509" s="1"/>
    </row>
    <row r="510" spans="7:7" x14ac:dyDescent="0.3">
      <c r="G510" s="1"/>
    </row>
    <row r="511" spans="7:7" x14ac:dyDescent="0.3">
      <c r="G511" s="1"/>
    </row>
    <row r="512" spans="7:7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17" spans="7:7" x14ac:dyDescent="0.3">
      <c r="G517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7" x14ac:dyDescent="0.3">
      <c r="G529" s="1"/>
    </row>
    <row r="530" spans="7:7" x14ac:dyDescent="0.3">
      <c r="G530" s="1"/>
    </row>
    <row r="531" spans="7:7" x14ac:dyDescent="0.3">
      <c r="G531" s="1"/>
    </row>
    <row r="532" spans="7:7" x14ac:dyDescent="0.3">
      <c r="G532" s="1"/>
    </row>
    <row r="533" spans="7:7" x14ac:dyDescent="0.3">
      <c r="G533" s="1"/>
    </row>
    <row r="534" spans="7:7" x14ac:dyDescent="0.3">
      <c r="G534" s="1"/>
    </row>
    <row r="535" spans="7:7" x14ac:dyDescent="0.3">
      <c r="G535" s="1"/>
    </row>
    <row r="536" spans="7:7" x14ac:dyDescent="0.3">
      <c r="G536" s="1"/>
    </row>
    <row r="537" spans="7:7" x14ac:dyDescent="0.3">
      <c r="G537" s="1"/>
    </row>
    <row r="538" spans="7:7" x14ac:dyDescent="0.3">
      <c r="G538" s="1"/>
    </row>
    <row r="539" spans="7:7" x14ac:dyDescent="0.3">
      <c r="G539" s="1"/>
    </row>
    <row r="540" spans="7:7" x14ac:dyDescent="0.3">
      <c r="G540" s="1"/>
    </row>
    <row r="541" spans="7:7" x14ac:dyDescent="0.3">
      <c r="G541" s="1"/>
    </row>
    <row r="542" spans="7:7" x14ac:dyDescent="0.3">
      <c r="G542" s="1"/>
    </row>
    <row r="543" spans="7:7" x14ac:dyDescent="0.3">
      <c r="G543" s="1"/>
    </row>
    <row r="544" spans="7:7" x14ac:dyDescent="0.3">
      <c r="G544" s="1"/>
    </row>
    <row r="545" spans="7:7" x14ac:dyDescent="0.3">
      <c r="G545" s="1"/>
    </row>
    <row r="546" spans="7:7" x14ac:dyDescent="0.3">
      <c r="G546" s="1"/>
    </row>
    <row r="547" spans="7:7" x14ac:dyDescent="0.3">
      <c r="G547" s="1"/>
    </row>
    <row r="548" spans="7:7" x14ac:dyDescent="0.3">
      <c r="G548" s="1"/>
    </row>
    <row r="549" spans="7:7" x14ac:dyDescent="0.3">
      <c r="G549" s="1"/>
    </row>
    <row r="550" spans="7:7" x14ac:dyDescent="0.3">
      <c r="G550" s="1"/>
    </row>
    <row r="551" spans="7:7" x14ac:dyDescent="0.3">
      <c r="G551" s="1"/>
    </row>
    <row r="552" spans="7:7" x14ac:dyDescent="0.3">
      <c r="G552" s="1"/>
    </row>
    <row r="553" spans="7:7" x14ac:dyDescent="0.3">
      <c r="G553" s="1"/>
    </row>
    <row r="554" spans="7:7" x14ac:dyDescent="0.3">
      <c r="G554" s="1"/>
    </row>
    <row r="555" spans="7:7" x14ac:dyDescent="0.3">
      <c r="G555" s="1"/>
    </row>
    <row r="556" spans="7:7" x14ac:dyDescent="0.3">
      <c r="G556" s="1"/>
    </row>
    <row r="557" spans="7:7" x14ac:dyDescent="0.3">
      <c r="G557" s="1"/>
    </row>
    <row r="558" spans="7:7" x14ac:dyDescent="0.3">
      <c r="G558" s="1"/>
    </row>
    <row r="559" spans="7:7" x14ac:dyDescent="0.3">
      <c r="G559" s="1"/>
    </row>
    <row r="560" spans="7:7" x14ac:dyDescent="0.3">
      <c r="G560" s="1"/>
    </row>
    <row r="561" spans="7:7" x14ac:dyDescent="0.3">
      <c r="G561" s="1"/>
    </row>
    <row r="562" spans="7:7" x14ac:dyDescent="0.3">
      <c r="G562" s="1"/>
    </row>
    <row r="563" spans="7:7" x14ac:dyDescent="0.3">
      <c r="G563" s="1"/>
    </row>
    <row r="564" spans="7:7" x14ac:dyDescent="0.3">
      <c r="G564" s="1"/>
    </row>
    <row r="565" spans="7:7" x14ac:dyDescent="0.3">
      <c r="G565" s="1"/>
    </row>
    <row r="566" spans="7:7" x14ac:dyDescent="0.3">
      <c r="G566" s="1"/>
    </row>
    <row r="567" spans="7:7" x14ac:dyDescent="0.3">
      <c r="G567" s="1"/>
    </row>
    <row r="568" spans="7:7" x14ac:dyDescent="0.3">
      <c r="G568" s="1"/>
    </row>
    <row r="569" spans="7:7" x14ac:dyDescent="0.3">
      <c r="G569" s="1"/>
    </row>
    <row r="570" spans="7:7" x14ac:dyDescent="0.3">
      <c r="G570" s="1"/>
    </row>
    <row r="571" spans="7:7" x14ac:dyDescent="0.3">
      <c r="G571" s="1"/>
    </row>
    <row r="572" spans="7:7" x14ac:dyDescent="0.3">
      <c r="G572" s="1"/>
    </row>
    <row r="573" spans="7:7" x14ac:dyDescent="0.3">
      <c r="G573" s="1"/>
    </row>
    <row r="574" spans="7:7" x14ac:dyDescent="0.3">
      <c r="G574" s="1"/>
    </row>
    <row r="575" spans="7:7" x14ac:dyDescent="0.3">
      <c r="G575" s="1"/>
    </row>
    <row r="576" spans="7:7" x14ac:dyDescent="0.3">
      <c r="G576" s="1"/>
    </row>
    <row r="577" spans="7:7" x14ac:dyDescent="0.3">
      <c r="G577" s="1"/>
    </row>
    <row r="578" spans="7:7" x14ac:dyDescent="0.3">
      <c r="G578" s="1"/>
    </row>
    <row r="579" spans="7:7" x14ac:dyDescent="0.3">
      <c r="G579" s="1"/>
    </row>
    <row r="580" spans="7:7" x14ac:dyDescent="0.3">
      <c r="G580" s="1"/>
    </row>
    <row r="581" spans="7:7" x14ac:dyDescent="0.3">
      <c r="G581" s="1"/>
    </row>
    <row r="582" spans="7:7" x14ac:dyDescent="0.3">
      <c r="G582" s="1"/>
    </row>
    <row r="583" spans="7:7" x14ac:dyDescent="0.3">
      <c r="G583" s="1"/>
    </row>
    <row r="584" spans="7:7" x14ac:dyDescent="0.3">
      <c r="G584" s="1"/>
    </row>
    <row r="585" spans="7:7" x14ac:dyDescent="0.3">
      <c r="G585" s="1"/>
    </row>
    <row r="586" spans="7:7" x14ac:dyDescent="0.3">
      <c r="G586" s="1"/>
    </row>
    <row r="587" spans="7:7" x14ac:dyDescent="0.3">
      <c r="G587" s="1"/>
    </row>
    <row r="588" spans="7:7" x14ac:dyDescent="0.3">
      <c r="G588" s="1"/>
    </row>
    <row r="589" spans="7:7" x14ac:dyDescent="0.3">
      <c r="G589" s="1"/>
    </row>
    <row r="590" spans="7:7" x14ac:dyDescent="0.3">
      <c r="G590" s="1"/>
    </row>
    <row r="591" spans="7:7" x14ac:dyDescent="0.3">
      <c r="G591" s="1"/>
    </row>
    <row r="592" spans="7:7" x14ac:dyDescent="0.3">
      <c r="G592" s="1"/>
    </row>
    <row r="593" spans="7:7" x14ac:dyDescent="0.3">
      <c r="G593" s="1"/>
    </row>
    <row r="594" spans="7:7" x14ac:dyDescent="0.3">
      <c r="G594" s="1"/>
    </row>
    <row r="595" spans="7:7" x14ac:dyDescent="0.3">
      <c r="G595" s="1"/>
    </row>
    <row r="596" spans="7:7" x14ac:dyDescent="0.3">
      <c r="G596" s="1"/>
    </row>
    <row r="597" spans="7:7" x14ac:dyDescent="0.3">
      <c r="G597" s="1"/>
    </row>
    <row r="598" spans="7:7" x14ac:dyDescent="0.3">
      <c r="G598" s="1"/>
    </row>
    <row r="599" spans="7:7" x14ac:dyDescent="0.3">
      <c r="G599" s="1"/>
    </row>
    <row r="600" spans="7:7" x14ac:dyDescent="0.3">
      <c r="G600" s="1"/>
    </row>
    <row r="601" spans="7:7" x14ac:dyDescent="0.3">
      <c r="G601" s="1"/>
    </row>
    <row r="602" spans="7:7" x14ac:dyDescent="0.3">
      <c r="G602" s="1"/>
    </row>
    <row r="603" spans="7:7" x14ac:dyDescent="0.3">
      <c r="G603" s="1"/>
    </row>
    <row r="604" spans="7:7" x14ac:dyDescent="0.3">
      <c r="G604" s="1"/>
    </row>
    <row r="605" spans="7:7" x14ac:dyDescent="0.3">
      <c r="G605" s="1"/>
    </row>
    <row r="606" spans="7:7" x14ac:dyDescent="0.3">
      <c r="G606" s="1"/>
    </row>
    <row r="607" spans="7:7" x14ac:dyDescent="0.3">
      <c r="G607" s="1"/>
    </row>
    <row r="608" spans="7:7" x14ac:dyDescent="0.3">
      <c r="G608" s="1"/>
    </row>
    <row r="609" spans="7:7" x14ac:dyDescent="0.3">
      <c r="G609" s="1"/>
    </row>
    <row r="610" spans="7:7" x14ac:dyDescent="0.3">
      <c r="G610" s="1"/>
    </row>
    <row r="611" spans="7:7" x14ac:dyDescent="0.3">
      <c r="G611" s="1"/>
    </row>
    <row r="612" spans="7:7" x14ac:dyDescent="0.3">
      <c r="G612" s="1"/>
    </row>
    <row r="613" spans="7:7" x14ac:dyDescent="0.3">
      <c r="G613" s="1"/>
    </row>
    <row r="614" spans="7:7" x14ac:dyDescent="0.3">
      <c r="G614" s="1"/>
    </row>
    <row r="615" spans="7:7" x14ac:dyDescent="0.3">
      <c r="G615" s="1"/>
    </row>
    <row r="616" spans="7:7" x14ac:dyDescent="0.3">
      <c r="G616" s="1"/>
    </row>
    <row r="617" spans="7:7" x14ac:dyDescent="0.3">
      <c r="G617" s="1"/>
    </row>
    <row r="618" spans="7:7" x14ac:dyDescent="0.3">
      <c r="G618" s="1"/>
    </row>
    <row r="619" spans="7:7" x14ac:dyDescent="0.3">
      <c r="G619" s="1"/>
    </row>
    <row r="620" spans="7:7" x14ac:dyDescent="0.3">
      <c r="G620" s="1"/>
    </row>
    <row r="621" spans="7:7" x14ac:dyDescent="0.3">
      <c r="G621" s="1"/>
    </row>
    <row r="622" spans="7:7" x14ac:dyDescent="0.3">
      <c r="G622" s="1"/>
    </row>
    <row r="623" spans="7:7" x14ac:dyDescent="0.3">
      <c r="G623" s="1"/>
    </row>
    <row r="624" spans="7:7" x14ac:dyDescent="0.3">
      <c r="G624" s="1"/>
    </row>
    <row r="625" spans="7:7" x14ac:dyDescent="0.3">
      <c r="G625" s="1"/>
    </row>
    <row r="626" spans="7:7" x14ac:dyDescent="0.3">
      <c r="G626" s="1"/>
    </row>
    <row r="627" spans="7:7" x14ac:dyDescent="0.3">
      <c r="G627" s="1"/>
    </row>
    <row r="628" spans="7:7" x14ac:dyDescent="0.3">
      <c r="G628" s="1"/>
    </row>
    <row r="629" spans="7:7" x14ac:dyDescent="0.3">
      <c r="G629" s="1"/>
    </row>
    <row r="630" spans="7:7" x14ac:dyDescent="0.3">
      <c r="G630" s="1"/>
    </row>
    <row r="631" spans="7:7" x14ac:dyDescent="0.3">
      <c r="G631" s="1"/>
    </row>
    <row r="632" spans="7:7" x14ac:dyDescent="0.3">
      <c r="G632" s="1"/>
    </row>
    <row r="633" spans="7:7" x14ac:dyDescent="0.3">
      <c r="G633" s="1"/>
    </row>
    <row r="634" spans="7:7" x14ac:dyDescent="0.3">
      <c r="G634" s="1"/>
    </row>
    <row r="635" spans="7:7" x14ac:dyDescent="0.3">
      <c r="G635" s="1"/>
    </row>
    <row r="636" spans="7:7" x14ac:dyDescent="0.3">
      <c r="G636" s="1"/>
    </row>
    <row r="637" spans="7:7" x14ac:dyDescent="0.3">
      <c r="G637" s="1"/>
    </row>
    <row r="638" spans="7:7" x14ac:dyDescent="0.3">
      <c r="G638" s="1"/>
    </row>
    <row r="639" spans="7:7" x14ac:dyDescent="0.3">
      <c r="G639" s="1"/>
    </row>
    <row r="640" spans="7:7" x14ac:dyDescent="0.3">
      <c r="G640" s="1"/>
    </row>
    <row r="641" spans="7:7" x14ac:dyDescent="0.3">
      <c r="G641" s="1"/>
    </row>
    <row r="642" spans="7:7" x14ac:dyDescent="0.3">
      <c r="G642" s="1"/>
    </row>
    <row r="643" spans="7:7" x14ac:dyDescent="0.3">
      <c r="G643" s="1"/>
    </row>
    <row r="644" spans="7:7" x14ac:dyDescent="0.3">
      <c r="G644" s="1"/>
    </row>
    <row r="645" spans="7:7" x14ac:dyDescent="0.3">
      <c r="G645" s="1"/>
    </row>
    <row r="646" spans="7:7" x14ac:dyDescent="0.3">
      <c r="G646" s="1"/>
    </row>
    <row r="647" spans="7:7" x14ac:dyDescent="0.3">
      <c r="G647" s="1"/>
    </row>
    <row r="648" spans="7:7" x14ac:dyDescent="0.3">
      <c r="G648" s="1"/>
    </row>
    <row r="649" spans="7:7" x14ac:dyDescent="0.3">
      <c r="G649" s="1"/>
    </row>
    <row r="650" spans="7:7" x14ac:dyDescent="0.3">
      <c r="G650" s="1"/>
    </row>
    <row r="651" spans="7:7" x14ac:dyDescent="0.3">
      <c r="G651" s="1"/>
    </row>
    <row r="652" spans="7:7" x14ac:dyDescent="0.3">
      <c r="G652" s="1"/>
    </row>
    <row r="653" spans="7:7" x14ac:dyDescent="0.3">
      <c r="G653" s="1"/>
    </row>
    <row r="654" spans="7:7" x14ac:dyDescent="0.3">
      <c r="G654" s="1"/>
    </row>
    <row r="655" spans="7:7" x14ac:dyDescent="0.3">
      <c r="G655" s="1"/>
    </row>
    <row r="656" spans="7:7" x14ac:dyDescent="0.3">
      <c r="G656" s="1"/>
    </row>
    <row r="657" spans="7:7" x14ac:dyDescent="0.3">
      <c r="G657" s="1"/>
    </row>
    <row r="658" spans="7:7" x14ac:dyDescent="0.3">
      <c r="G658" s="1"/>
    </row>
    <row r="659" spans="7:7" x14ac:dyDescent="0.3">
      <c r="G659" s="1"/>
    </row>
    <row r="660" spans="7:7" x14ac:dyDescent="0.3">
      <c r="G660" s="1"/>
    </row>
    <row r="661" spans="7:7" x14ac:dyDescent="0.3">
      <c r="G661" s="1"/>
    </row>
    <row r="662" spans="7:7" x14ac:dyDescent="0.3">
      <c r="G662" s="1"/>
    </row>
    <row r="663" spans="7:7" x14ac:dyDescent="0.3">
      <c r="G663" s="1"/>
    </row>
    <row r="664" spans="7:7" x14ac:dyDescent="0.3">
      <c r="G664" s="1"/>
    </row>
    <row r="665" spans="7:7" x14ac:dyDescent="0.3">
      <c r="G665" s="1"/>
    </row>
    <row r="666" spans="7:7" x14ac:dyDescent="0.3">
      <c r="G666" s="1"/>
    </row>
    <row r="667" spans="7:7" x14ac:dyDescent="0.3">
      <c r="G667" s="1"/>
    </row>
    <row r="668" spans="7:7" x14ac:dyDescent="0.3">
      <c r="G668" s="1"/>
    </row>
    <row r="669" spans="7:7" x14ac:dyDescent="0.3">
      <c r="G669" s="1"/>
    </row>
    <row r="670" spans="7:7" x14ac:dyDescent="0.3">
      <c r="G670" s="1"/>
    </row>
    <row r="671" spans="7:7" x14ac:dyDescent="0.3">
      <c r="G671" s="1"/>
    </row>
    <row r="672" spans="7:7" x14ac:dyDescent="0.3">
      <c r="G672" s="1"/>
    </row>
    <row r="673" spans="7:7" x14ac:dyDescent="0.3">
      <c r="G673" s="1"/>
    </row>
    <row r="674" spans="7:7" x14ac:dyDescent="0.3">
      <c r="G674" s="1"/>
    </row>
    <row r="675" spans="7:7" x14ac:dyDescent="0.3">
      <c r="G675" s="1"/>
    </row>
    <row r="676" spans="7:7" x14ac:dyDescent="0.3">
      <c r="G676" s="1"/>
    </row>
    <row r="677" spans="7:7" x14ac:dyDescent="0.3">
      <c r="G677" s="1"/>
    </row>
    <row r="678" spans="7:7" x14ac:dyDescent="0.3">
      <c r="G678" s="1"/>
    </row>
    <row r="679" spans="7:7" x14ac:dyDescent="0.3">
      <c r="G679" s="1"/>
    </row>
    <row r="680" spans="7:7" x14ac:dyDescent="0.3">
      <c r="G680" s="1"/>
    </row>
    <row r="681" spans="7:7" x14ac:dyDescent="0.3">
      <c r="G681" s="1"/>
    </row>
    <row r="682" spans="7:7" x14ac:dyDescent="0.3">
      <c r="G682" s="1"/>
    </row>
    <row r="683" spans="7:7" x14ac:dyDescent="0.3">
      <c r="G683" s="1"/>
    </row>
    <row r="684" spans="7:7" x14ac:dyDescent="0.3">
      <c r="G684" s="1"/>
    </row>
    <row r="685" spans="7:7" x14ac:dyDescent="0.3">
      <c r="G685" s="1"/>
    </row>
    <row r="686" spans="7:7" x14ac:dyDescent="0.3">
      <c r="G686" s="1"/>
    </row>
    <row r="687" spans="7:7" x14ac:dyDescent="0.3">
      <c r="G687" s="1"/>
    </row>
    <row r="688" spans="7:7" x14ac:dyDescent="0.3">
      <c r="G688" s="1"/>
    </row>
    <row r="689" spans="7:7" x14ac:dyDescent="0.3">
      <c r="G689" s="1"/>
    </row>
    <row r="690" spans="7:7" x14ac:dyDescent="0.3">
      <c r="G690" s="1"/>
    </row>
    <row r="691" spans="7:7" x14ac:dyDescent="0.3">
      <c r="G691" s="1"/>
    </row>
    <row r="692" spans="7:7" x14ac:dyDescent="0.3">
      <c r="G692" s="1"/>
    </row>
    <row r="693" spans="7:7" x14ac:dyDescent="0.3">
      <c r="G693" s="1"/>
    </row>
    <row r="694" spans="7:7" x14ac:dyDescent="0.3">
      <c r="G694" s="1"/>
    </row>
    <row r="695" spans="7:7" x14ac:dyDescent="0.3">
      <c r="G695" s="1"/>
    </row>
    <row r="696" spans="7:7" x14ac:dyDescent="0.3">
      <c r="G696" s="1"/>
    </row>
    <row r="697" spans="7:7" x14ac:dyDescent="0.3">
      <c r="G697" s="1"/>
    </row>
    <row r="698" spans="7:7" x14ac:dyDescent="0.3">
      <c r="G698" s="1"/>
    </row>
    <row r="699" spans="7:7" x14ac:dyDescent="0.3">
      <c r="G699" s="1"/>
    </row>
    <row r="700" spans="7:7" x14ac:dyDescent="0.3">
      <c r="G700" s="1"/>
    </row>
    <row r="701" spans="7:7" x14ac:dyDescent="0.3">
      <c r="G701" s="1"/>
    </row>
    <row r="702" spans="7:7" x14ac:dyDescent="0.3">
      <c r="G702" s="1"/>
    </row>
    <row r="703" spans="7:7" x14ac:dyDescent="0.3">
      <c r="G703" s="1"/>
    </row>
    <row r="704" spans="7:7" x14ac:dyDescent="0.3">
      <c r="G704" s="1"/>
    </row>
    <row r="705" spans="7:7" x14ac:dyDescent="0.3">
      <c r="G705" s="1"/>
    </row>
    <row r="706" spans="7:7" x14ac:dyDescent="0.3">
      <c r="G706" s="1"/>
    </row>
    <row r="707" spans="7:7" x14ac:dyDescent="0.3">
      <c r="G707" s="1"/>
    </row>
    <row r="708" spans="7:7" x14ac:dyDescent="0.3">
      <c r="G708" s="1"/>
    </row>
    <row r="709" spans="7:7" x14ac:dyDescent="0.3">
      <c r="G709" s="1"/>
    </row>
    <row r="710" spans="7:7" x14ac:dyDescent="0.3">
      <c r="G710" s="1"/>
    </row>
    <row r="711" spans="7:7" x14ac:dyDescent="0.3">
      <c r="G711" s="1"/>
    </row>
    <row r="712" spans="7:7" x14ac:dyDescent="0.3">
      <c r="G712" s="1"/>
    </row>
    <row r="713" spans="7:7" x14ac:dyDescent="0.3">
      <c r="G713" s="1"/>
    </row>
    <row r="714" spans="7:7" x14ac:dyDescent="0.3">
      <c r="G714" s="1"/>
    </row>
    <row r="715" spans="7:7" x14ac:dyDescent="0.3">
      <c r="G715" s="1"/>
    </row>
    <row r="716" spans="7:7" x14ac:dyDescent="0.3">
      <c r="G716" s="1"/>
    </row>
    <row r="717" spans="7:7" x14ac:dyDescent="0.3">
      <c r="G717" s="1"/>
    </row>
    <row r="718" spans="7:7" x14ac:dyDescent="0.3">
      <c r="G718" s="1"/>
    </row>
    <row r="719" spans="7:7" x14ac:dyDescent="0.3">
      <c r="G719" s="1"/>
    </row>
    <row r="720" spans="7:7" x14ac:dyDescent="0.3">
      <c r="G720" s="1"/>
    </row>
    <row r="721" spans="7:7" x14ac:dyDescent="0.3">
      <c r="G721" s="1"/>
    </row>
    <row r="722" spans="7:7" x14ac:dyDescent="0.3">
      <c r="G722" s="1"/>
    </row>
    <row r="723" spans="7:7" x14ac:dyDescent="0.3">
      <c r="G723" s="1"/>
    </row>
    <row r="724" spans="7:7" x14ac:dyDescent="0.3">
      <c r="G724" s="1"/>
    </row>
    <row r="725" spans="7:7" x14ac:dyDescent="0.3">
      <c r="G725" s="1"/>
    </row>
    <row r="726" spans="7:7" x14ac:dyDescent="0.3">
      <c r="G726" s="1"/>
    </row>
    <row r="727" spans="7:7" x14ac:dyDescent="0.3">
      <c r="G727" s="1"/>
    </row>
    <row r="728" spans="7:7" x14ac:dyDescent="0.3">
      <c r="G728" s="1"/>
    </row>
    <row r="729" spans="7:7" x14ac:dyDescent="0.3">
      <c r="G729" s="1"/>
    </row>
    <row r="730" spans="7:7" x14ac:dyDescent="0.3">
      <c r="G730" s="1"/>
    </row>
    <row r="731" spans="7:7" x14ac:dyDescent="0.3">
      <c r="G731" s="1"/>
    </row>
    <row r="732" spans="7:7" x14ac:dyDescent="0.3">
      <c r="G732" s="1"/>
    </row>
    <row r="733" spans="7:7" x14ac:dyDescent="0.3">
      <c r="G733" s="1"/>
    </row>
    <row r="734" spans="7:7" x14ac:dyDescent="0.3">
      <c r="G734" s="1"/>
    </row>
    <row r="735" spans="7:7" x14ac:dyDescent="0.3">
      <c r="G735" s="1"/>
    </row>
    <row r="736" spans="7:7" x14ac:dyDescent="0.3">
      <c r="G736" s="1"/>
    </row>
    <row r="737" spans="7:7" x14ac:dyDescent="0.3">
      <c r="G737" s="1"/>
    </row>
    <row r="738" spans="7:7" x14ac:dyDescent="0.3">
      <c r="G738" s="1"/>
    </row>
    <row r="739" spans="7:7" x14ac:dyDescent="0.3">
      <c r="G739" s="1"/>
    </row>
    <row r="740" spans="7:7" x14ac:dyDescent="0.3">
      <c r="G740" s="1"/>
    </row>
    <row r="741" spans="7:7" x14ac:dyDescent="0.3">
      <c r="G741" s="1"/>
    </row>
    <row r="742" spans="7:7" x14ac:dyDescent="0.3">
      <c r="G742" s="1"/>
    </row>
    <row r="743" spans="7:7" x14ac:dyDescent="0.3">
      <c r="G743" s="1"/>
    </row>
    <row r="744" spans="7:7" x14ac:dyDescent="0.3">
      <c r="G744" s="1"/>
    </row>
    <row r="745" spans="7:7" x14ac:dyDescent="0.3">
      <c r="G745" s="1"/>
    </row>
    <row r="746" spans="7:7" x14ac:dyDescent="0.3">
      <c r="G746" s="1"/>
    </row>
    <row r="747" spans="7:7" x14ac:dyDescent="0.3">
      <c r="G747" s="1"/>
    </row>
    <row r="748" spans="7:7" x14ac:dyDescent="0.3">
      <c r="G748" s="1"/>
    </row>
    <row r="749" spans="7:7" x14ac:dyDescent="0.3">
      <c r="G749" s="1"/>
    </row>
    <row r="750" spans="7:7" x14ac:dyDescent="0.3">
      <c r="G750" s="1"/>
    </row>
    <row r="751" spans="7:7" x14ac:dyDescent="0.3">
      <c r="G751" s="1"/>
    </row>
    <row r="752" spans="7:7" x14ac:dyDescent="0.3">
      <c r="G752" s="1"/>
    </row>
    <row r="753" spans="7:7" x14ac:dyDescent="0.3">
      <c r="G753" s="1"/>
    </row>
    <row r="754" spans="7:7" x14ac:dyDescent="0.3">
      <c r="G754" s="1"/>
    </row>
    <row r="755" spans="7:7" x14ac:dyDescent="0.3">
      <c r="G755" s="1"/>
    </row>
    <row r="756" spans="7:7" x14ac:dyDescent="0.3">
      <c r="G756" s="1"/>
    </row>
    <row r="757" spans="7:7" x14ac:dyDescent="0.3">
      <c r="G757" s="1"/>
    </row>
    <row r="758" spans="7:7" x14ac:dyDescent="0.3">
      <c r="G758" s="1"/>
    </row>
    <row r="759" spans="7:7" x14ac:dyDescent="0.3">
      <c r="G759" s="1"/>
    </row>
    <row r="760" spans="7:7" x14ac:dyDescent="0.3">
      <c r="G760" s="1"/>
    </row>
    <row r="761" spans="7:7" x14ac:dyDescent="0.3">
      <c r="G761" s="1"/>
    </row>
    <row r="762" spans="7:7" x14ac:dyDescent="0.3">
      <c r="G762" s="1"/>
    </row>
    <row r="763" spans="7:7" x14ac:dyDescent="0.3">
      <c r="G763" s="1"/>
    </row>
    <row r="764" spans="7:7" x14ac:dyDescent="0.3">
      <c r="G764" s="1"/>
    </row>
    <row r="765" spans="7:7" x14ac:dyDescent="0.3">
      <c r="G765" s="1"/>
    </row>
    <row r="766" spans="7:7" x14ac:dyDescent="0.3">
      <c r="G766" s="1"/>
    </row>
    <row r="767" spans="7:7" x14ac:dyDescent="0.3">
      <c r="G767" s="1"/>
    </row>
    <row r="768" spans="7:7" x14ac:dyDescent="0.3">
      <c r="G768" s="1"/>
    </row>
    <row r="769" spans="7:7" x14ac:dyDescent="0.3">
      <c r="G769" s="1"/>
    </row>
    <row r="770" spans="7:7" x14ac:dyDescent="0.3">
      <c r="G770" s="1"/>
    </row>
    <row r="771" spans="7:7" x14ac:dyDescent="0.3">
      <c r="G771" s="1"/>
    </row>
    <row r="772" spans="7:7" x14ac:dyDescent="0.3">
      <c r="G772" s="1"/>
    </row>
    <row r="773" spans="7:7" x14ac:dyDescent="0.3">
      <c r="G773" s="1"/>
    </row>
    <row r="774" spans="7:7" x14ac:dyDescent="0.3">
      <c r="G774" s="1"/>
    </row>
    <row r="775" spans="7:7" x14ac:dyDescent="0.3">
      <c r="G775" s="1"/>
    </row>
    <row r="776" spans="7:7" x14ac:dyDescent="0.3">
      <c r="G776" s="1"/>
    </row>
    <row r="777" spans="7:7" x14ac:dyDescent="0.3">
      <c r="G777" s="1"/>
    </row>
    <row r="778" spans="7:7" x14ac:dyDescent="0.3">
      <c r="G778" s="1"/>
    </row>
    <row r="779" spans="7:7" x14ac:dyDescent="0.3">
      <c r="G779" s="1"/>
    </row>
    <row r="780" spans="7:7" x14ac:dyDescent="0.3">
      <c r="G780" s="1"/>
    </row>
    <row r="781" spans="7:7" x14ac:dyDescent="0.3">
      <c r="G781" s="1"/>
    </row>
    <row r="782" spans="7:7" x14ac:dyDescent="0.3">
      <c r="G782" s="1"/>
    </row>
    <row r="783" spans="7:7" x14ac:dyDescent="0.3">
      <c r="G783" s="1"/>
    </row>
    <row r="784" spans="7:7" x14ac:dyDescent="0.3">
      <c r="G784" s="1"/>
    </row>
    <row r="785" spans="7:7" x14ac:dyDescent="0.3">
      <c r="G785" s="1"/>
    </row>
    <row r="786" spans="7:7" x14ac:dyDescent="0.3">
      <c r="G786" s="1"/>
    </row>
    <row r="787" spans="7:7" x14ac:dyDescent="0.3">
      <c r="G787" s="1"/>
    </row>
    <row r="788" spans="7:7" x14ac:dyDescent="0.3">
      <c r="G788" s="1"/>
    </row>
    <row r="789" spans="7:7" x14ac:dyDescent="0.3">
      <c r="G789" s="1"/>
    </row>
    <row r="790" spans="7:7" x14ac:dyDescent="0.3">
      <c r="G790" s="1"/>
    </row>
    <row r="791" spans="7:7" x14ac:dyDescent="0.3">
      <c r="G791" s="1"/>
    </row>
    <row r="792" spans="7:7" x14ac:dyDescent="0.3">
      <c r="G792" s="1"/>
    </row>
    <row r="793" spans="7:7" x14ac:dyDescent="0.3">
      <c r="G793" s="1"/>
    </row>
    <row r="794" spans="7:7" x14ac:dyDescent="0.3">
      <c r="G794" s="1"/>
    </row>
  </sheetData>
  <mergeCells count="4">
    <mergeCell ref="A1:E1"/>
    <mergeCell ref="A2:B2"/>
    <mergeCell ref="D2:E2"/>
    <mergeCell ref="A4:E4"/>
  </mergeCells>
  <conditionalFormatting sqref="A6:D14">
    <cfRule type="expression" dxfId="17" priority="3">
      <formula>MOD(ROW(),2)=0</formula>
    </cfRule>
  </conditionalFormatting>
  <conditionalFormatting sqref="E6:E14">
    <cfRule type="expression" dxfId="16" priority="1">
      <formula>MOD(ROW(),2)=0</formula>
    </cfRule>
    <cfRule type="expression" dxfId="15" priority="2">
      <formula>MOD(ROW(),2)=1</formula>
    </cfRule>
  </conditionalFormatting>
  <pageMargins left="0.25" right="0.25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3"/>
  <sheetViews>
    <sheetView topLeftCell="A7" workbookViewId="0">
      <selection activeCell="C10" sqref="C10"/>
    </sheetView>
  </sheetViews>
  <sheetFormatPr defaultColWidth="22.6640625" defaultRowHeight="13.8" x14ac:dyDescent="0.3"/>
  <cols>
    <col min="1" max="1" width="22.6640625" style="8"/>
    <col min="2" max="2" width="19.88671875" style="8" customWidth="1"/>
    <col min="3" max="3" width="22.6640625" style="8"/>
    <col min="4" max="4" width="30.33203125" style="8" customWidth="1"/>
    <col min="5" max="5" width="19.33203125" style="8" customWidth="1"/>
    <col min="6" max="6" width="22.6640625" style="1"/>
    <col min="7" max="7" width="22.6640625" style="18"/>
    <col min="8" max="16384" width="22.6640625" style="1"/>
  </cols>
  <sheetData>
    <row r="1" spans="1:7" ht="57.9" customHeight="1" thickBot="1" x14ac:dyDescent="0.35">
      <c r="A1" s="24" t="s">
        <v>17</v>
      </c>
      <c r="B1" s="24"/>
      <c r="C1" s="24"/>
      <c r="D1" s="24"/>
      <c r="E1" s="24"/>
      <c r="G1" s="1"/>
    </row>
    <row r="2" spans="1:7" ht="37.5" customHeight="1" thickTop="1" x14ac:dyDescent="0.3">
      <c r="A2" s="25" t="s">
        <v>18</v>
      </c>
      <c r="B2" s="25"/>
      <c r="C2" s="17" t="s">
        <v>19</v>
      </c>
      <c r="D2" s="26" t="s">
        <v>20</v>
      </c>
      <c r="E2" s="26"/>
      <c r="G2" s="1"/>
    </row>
    <row r="3" spans="1:7" ht="21" customHeight="1" x14ac:dyDescent="0.3">
      <c r="A3" s="12" t="s">
        <v>46</v>
      </c>
      <c r="B3" s="9"/>
      <c r="C3" s="9"/>
      <c r="D3" s="9"/>
      <c r="E3" s="9"/>
      <c r="G3" s="1"/>
    </row>
    <row r="4" spans="1:7" ht="25.95" customHeight="1" x14ac:dyDescent="0.3">
      <c r="A4" s="23" t="s">
        <v>34</v>
      </c>
      <c r="B4" s="23"/>
      <c r="C4" s="23"/>
      <c r="D4" s="23"/>
      <c r="E4" s="23"/>
      <c r="G4" s="1"/>
    </row>
    <row r="5" spans="1:7" s="2" customFormat="1" ht="33.9" customHeight="1" x14ac:dyDescent="0.3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7" s="2" customFormat="1" ht="33.75" customHeight="1" x14ac:dyDescent="0.3">
      <c r="A6" s="7" t="s">
        <v>2</v>
      </c>
      <c r="B6" s="7"/>
      <c r="C6" s="5"/>
      <c r="D6" s="10" t="s">
        <v>41</v>
      </c>
      <c r="E6" s="21">
        <v>102024.79</v>
      </c>
    </row>
    <row r="7" spans="1:7" s="2" customFormat="1" ht="42" customHeight="1" x14ac:dyDescent="0.3">
      <c r="A7" s="7" t="s">
        <v>2</v>
      </c>
      <c r="B7" s="7"/>
      <c r="C7" s="5"/>
      <c r="D7" s="10" t="s">
        <v>42</v>
      </c>
      <c r="E7" s="11">
        <v>2915.01</v>
      </c>
    </row>
    <row r="8" spans="1:7" s="2" customFormat="1" ht="33.75" customHeight="1" x14ac:dyDescent="0.3">
      <c r="A8" s="7" t="s">
        <v>2</v>
      </c>
      <c r="B8" s="7"/>
      <c r="C8" s="5"/>
      <c r="D8" s="10" t="s">
        <v>43</v>
      </c>
      <c r="E8" s="21">
        <v>7026.97</v>
      </c>
    </row>
    <row r="9" spans="1:7" s="2" customFormat="1" ht="33.75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630.45000000000005</v>
      </c>
    </row>
    <row r="10" spans="1:7" s="2" customFormat="1" ht="33.75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7" s="2" customFormat="1" ht="33.7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44</v>
      </c>
      <c r="E11" s="11">
        <v>3928.32</v>
      </c>
    </row>
    <row r="12" spans="1:7" s="2" customFormat="1" ht="36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0</v>
      </c>
    </row>
    <row r="13" spans="1:7" s="2" customFormat="1" ht="21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7" s="2" customFormat="1" ht="33.75" customHeight="1" x14ac:dyDescent="0.3">
      <c r="A14" s="13" t="s">
        <v>4</v>
      </c>
      <c r="B14" s="13"/>
      <c r="C14" s="14"/>
      <c r="D14" s="14"/>
      <c r="E14" s="15">
        <f>SUM(E6:E13)</f>
        <v>135205.10999999999</v>
      </c>
    </row>
    <row r="15" spans="1:7" x14ac:dyDescent="0.3">
      <c r="G15" s="1"/>
    </row>
    <row r="16" spans="1:7" x14ac:dyDescent="0.3">
      <c r="G16" s="1"/>
    </row>
    <row r="17" spans="7:7" x14ac:dyDescent="0.3">
      <c r="G17" s="1"/>
    </row>
    <row r="18" spans="7:7" x14ac:dyDescent="0.3">
      <c r="G18" s="1"/>
    </row>
    <row r="19" spans="7:7" x14ac:dyDescent="0.3">
      <c r="G19" s="1"/>
    </row>
    <row r="20" spans="7:7" x14ac:dyDescent="0.3">
      <c r="G20" s="1"/>
    </row>
    <row r="21" spans="7:7" x14ac:dyDescent="0.3">
      <c r="G21" s="1"/>
    </row>
    <row r="22" spans="7:7" x14ac:dyDescent="0.3">
      <c r="G22" s="1"/>
    </row>
    <row r="23" spans="7:7" x14ac:dyDescent="0.3">
      <c r="G23" s="1"/>
    </row>
    <row r="24" spans="7:7" x14ac:dyDescent="0.3">
      <c r="G24" s="1"/>
    </row>
    <row r="25" spans="7:7" x14ac:dyDescent="0.3">
      <c r="G25" s="1"/>
    </row>
    <row r="26" spans="7:7" x14ac:dyDescent="0.3">
      <c r="G26" s="1"/>
    </row>
    <row r="27" spans="7:7" x14ac:dyDescent="0.3">
      <c r="G27" s="1"/>
    </row>
    <row r="28" spans="7:7" x14ac:dyDescent="0.3">
      <c r="G28" s="1"/>
    </row>
    <row r="29" spans="7:7" x14ac:dyDescent="0.3">
      <c r="G29" s="1"/>
    </row>
    <row r="30" spans="7:7" x14ac:dyDescent="0.3">
      <c r="G30" s="1"/>
    </row>
    <row r="31" spans="7:7" x14ac:dyDescent="0.3">
      <c r="G31" s="1"/>
    </row>
    <row r="32" spans="7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  <row r="79" spans="7:7" x14ac:dyDescent="0.3">
      <c r="G79" s="1"/>
    </row>
    <row r="80" spans="7:7" x14ac:dyDescent="0.3">
      <c r="G80" s="1"/>
    </row>
    <row r="81" spans="7:7" x14ac:dyDescent="0.3">
      <c r="G81" s="1"/>
    </row>
    <row r="82" spans="7:7" x14ac:dyDescent="0.3">
      <c r="G82" s="1"/>
    </row>
    <row r="83" spans="7:7" x14ac:dyDescent="0.3">
      <c r="G83" s="1"/>
    </row>
    <row r="84" spans="7:7" x14ac:dyDescent="0.3">
      <c r="G84" s="1"/>
    </row>
    <row r="85" spans="7:7" x14ac:dyDescent="0.3">
      <c r="G85" s="1"/>
    </row>
    <row r="86" spans="7:7" x14ac:dyDescent="0.3">
      <c r="G86" s="1"/>
    </row>
    <row r="87" spans="7:7" x14ac:dyDescent="0.3">
      <c r="G87" s="1"/>
    </row>
    <row r="88" spans="7:7" x14ac:dyDescent="0.3">
      <c r="G88" s="1"/>
    </row>
    <row r="89" spans="7:7" x14ac:dyDescent="0.3">
      <c r="G89" s="1"/>
    </row>
    <row r="90" spans="7:7" x14ac:dyDescent="0.3">
      <c r="G90" s="1"/>
    </row>
    <row r="91" spans="7:7" x14ac:dyDescent="0.3">
      <c r="G91" s="1"/>
    </row>
    <row r="92" spans="7:7" x14ac:dyDescent="0.3">
      <c r="G92" s="1"/>
    </row>
    <row r="93" spans="7:7" x14ac:dyDescent="0.3">
      <c r="G93" s="1"/>
    </row>
    <row r="94" spans="7:7" x14ac:dyDescent="0.3">
      <c r="G94" s="1"/>
    </row>
    <row r="95" spans="7:7" x14ac:dyDescent="0.3">
      <c r="G95" s="1"/>
    </row>
    <row r="96" spans="7:7" x14ac:dyDescent="0.3">
      <c r="G96" s="1"/>
    </row>
    <row r="97" spans="7:7" x14ac:dyDescent="0.3">
      <c r="G97" s="1"/>
    </row>
    <row r="98" spans="7:7" x14ac:dyDescent="0.3">
      <c r="G98" s="1"/>
    </row>
    <row r="99" spans="7:7" x14ac:dyDescent="0.3">
      <c r="G99" s="1"/>
    </row>
    <row r="100" spans="7:7" x14ac:dyDescent="0.3">
      <c r="G100" s="1"/>
    </row>
    <row r="101" spans="7:7" x14ac:dyDescent="0.3">
      <c r="G101" s="1"/>
    </row>
    <row r="102" spans="7:7" x14ac:dyDescent="0.3">
      <c r="G102" s="1"/>
    </row>
    <row r="103" spans="7:7" x14ac:dyDescent="0.3">
      <c r="G103" s="1"/>
    </row>
    <row r="104" spans="7:7" x14ac:dyDescent="0.3">
      <c r="G104" s="1"/>
    </row>
    <row r="105" spans="7:7" x14ac:dyDescent="0.3">
      <c r="G105" s="1"/>
    </row>
    <row r="106" spans="7:7" x14ac:dyDescent="0.3">
      <c r="G106" s="1"/>
    </row>
    <row r="107" spans="7:7" x14ac:dyDescent="0.3">
      <c r="G107" s="1"/>
    </row>
    <row r="108" spans="7:7" x14ac:dyDescent="0.3">
      <c r="G108" s="1"/>
    </row>
    <row r="109" spans="7:7" x14ac:dyDescent="0.3">
      <c r="G109" s="1"/>
    </row>
    <row r="110" spans="7:7" x14ac:dyDescent="0.3">
      <c r="G110" s="1"/>
    </row>
    <row r="111" spans="7:7" x14ac:dyDescent="0.3">
      <c r="G111" s="1"/>
    </row>
    <row r="112" spans="7:7" x14ac:dyDescent="0.3">
      <c r="G112" s="1"/>
    </row>
    <row r="113" spans="7:7" x14ac:dyDescent="0.3">
      <c r="G113" s="1"/>
    </row>
    <row r="114" spans="7:7" x14ac:dyDescent="0.3">
      <c r="G114" s="1"/>
    </row>
    <row r="115" spans="7:7" x14ac:dyDescent="0.3">
      <c r="G115" s="1"/>
    </row>
    <row r="116" spans="7:7" x14ac:dyDescent="0.3">
      <c r="G116" s="1"/>
    </row>
    <row r="117" spans="7:7" x14ac:dyDescent="0.3">
      <c r="G117" s="1"/>
    </row>
    <row r="118" spans="7:7" x14ac:dyDescent="0.3">
      <c r="G118" s="1"/>
    </row>
    <row r="119" spans="7:7" x14ac:dyDescent="0.3">
      <c r="G119" s="1"/>
    </row>
    <row r="120" spans="7:7" x14ac:dyDescent="0.3">
      <c r="G120" s="1"/>
    </row>
    <row r="121" spans="7:7" x14ac:dyDescent="0.3">
      <c r="G121" s="1"/>
    </row>
    <row r="122" spans="7:7" x14ac:dyDescent="0.3">
      <c r="G122" s="1"/>
    </row>
    <row r="123" spans="7:7" x14ac:dyDescent="0.3">
      <c r="G123" s="1"/>
    </row>
    <row r="124" spans="7:7" x14ac:dyDescent="0.3">
      <c r="G124" s="1"/>
    </row>
    <row r="125" spans="7:7" x14ac:dyDescent="0.3">
      <c r="G125" s="1"/>
    </row>
    <row r="126" spans="7:7" x14ac:dyDescent="0.3">
      <c r="G126" s="1"/>
    </row>
    <row r="127" spans="7:7" x14ac:dyDescent="0.3">
      <c r="G127" s="1"/>
    </row>
    <row r="128" spans="7:7" x14ac:dyDescent="0.3">
      <c r="G128" s="1"/>
    </row>
    <row r="129" spans="7:7" x14ac:dyDescent="0.3">
      <c r="G129" s="1"/>
    </row>
    <row r="130" spans="7:7" x14ac:dyDescent="0.3">
      <c r="G130" s="1"/>
    </row>
    <row r="131" spans="7:7" x14ac:dyDescent="0.3">
      <c r="G131" s="1"/>
    </row>
    <row r="132" spans="7:7" x14ac:dyDescent="0.3">
      <c r="G132" s="1"/>
    </row>
    <row r="133" spans="7:7" x14ac:dyDescent="0.3">
      <c r="G133" s="1"/>
    </row>
    <row r="134" spans="7:7" x14ac:dyDescent="0.3">
      <c r="G134" s="1"/>
    </row>
    <row r="135" spans="7:7" x14ac:dyDescent="0.3">
      <c r="G135" s="1"/>
    </row>
    <row r="136" spans="7:7" x14ac:dyDescent="0.3">
      <c r="G136" s="1"/>
    </row>
    <row r="137" spans="7:7" x14ac:dyDescent="0.3">
      <c r="G137" s="1"/>
    </row>
    <row r="138" spans="7:7" x14ac:dyDescent="0.3">
      <c r="G138" s="1"/>
    </row>
    <row r="139" spans="7:7" x14ac:dyDescent="0.3">
      <c r="G139" s="1"/>
    </row>
    <row r="140" spans="7:7" x14ac:dyDescent="0.3">
      <c r="G140" s="1"/>
    </row>
    <row r="141" spans="7:7" x14ac:dyDescent="0.3">
      <c r="G141" s="1"/>
    </row>
    <row r="142" spans="7:7" x14ac:dyDescent="0.3">
      <c r="G142" s="1"/>
    </row>
    <row r="143" spans="7:7" x14ac:dyDescent="0.3">
      <c r="G143" s="1"/>
    </row>
    <row r="144" spans="7:7" x14ac:dyDescent="0.3">
      <c r="G144" s="1"/>
    </row>
    <row r="145" spans="7:7" x14ac:dyDescent="0.3">
      <c r="G145" s="1"/>
    </row>
    <row r="146" spans="7:7" x14ac:dyDescent="0.3">
      <c r="G146" s="1"/>
    </row>
    <row r="147" spans="7:7" x14ac:dyDescent="0.3">
      <c r="G147" s="1"/>
    </row>
    <row r="148" spans="7:7" x14ac:dyDescent="0.3">
      <c r="G148" s="1"/>
    </row>
    <row r="149" spans="7:7" x14ac:dyDescent="0.3">
      <c r="G149" s="1"/>
    </row>
    <row r="150" spans="7:7" x14ac:dyDescent="0.3">
      <c r="G150" s="1"/>
    </row>
    <row r="151" spans="7:7" x14ac:dyDescent="0.3">
      <c r="G151" s="1"/>
    </row>
    <row r="152" spans="7:7" x14ac:dyDescent="0.3">
      <c r="G152" s="1"/>
    </row>
    <row r="153" spans="7:7" x14ac:dyDescent="0.3">
      <c r="G153" s="1"/>
    </row>
    <row r="154" spans="7:7" x14ac:dyDescent="0.3">
      <c r="G154" s="1"/>
    </row>
    <row r="155" spans="7:7" x14ac:dyDescent="0.3">
      <c r="G155" s="1"/>
    </row>
    <row r="156" spans="7:7" x14ac:dyDescent="0.3">
      <c r="G156" s="1"/>
    </row>
    <row r="157" spans="7:7" x14ac:dyDescent="0.3">
      <c r="G157" s="1"/>
    </row>
    <row r="158" spans="7:7" x14ac:dyDescent="0.3">
      <c r="G158" s="1"/>
    </row>
    <row r="159" spans="7:7" x14ac:dyDescent="0.3">
      <c r="G159" s="1"/>
    </row>
    <row r="160" spans="7:7" x14ac:dyDescent="0.3">
      <c r="G160" s="1"/>
    </row>
    <row r="161" spans="7:7" x14ac:dyDescent="0.3">
      <c r="G161" s="1"/>
    </row>
    <row r="162" spans="7:7" x14ac:dyDescent="0.3">
      <c r="G162" s="1"/>
    </row>
    <row r="163" spans="7:7" x14ac:dyDescent="0.3">
      <c r="G163" s="1"/>
    </row>
    <row r="164" spans="7:7" x14ac:dyDescent="0.3">
      <c r="G164" s="1"/>
    </row>
    <row r="165" spans="7:7" x14ac:dyDescent="0.3">
      <c r="G165" s="1"/>
    </row>
    <row r="166" spans="7:7" x14ac:dyDescent="0.3">
      <c r="G166" s="1"/>
    </row>
    <row r="167" spans="7:7" x14ac:dyDescent="0.3">
      <c r="G167" s="1"/>
    </row>
    <row r="168" spans="7:7" x14ac:dyDescent="0.3">
      <c r="G168" s="1"/>
    </row>
    <row r="169" spans="7:7" x14ac:dyDescent="0.3">
      <c r="G169" s="1"/>
    </row>
    <row r="170" spans="7:7" x14ac:dyDescent="0.3">
      <c r="G170" s="1"/>
    </row>
    <row r="171" spans="7:7" x14ac:dyDescent="0.3">
      <c r="G171" s="1"/>
    </row>
    <row r="172" spans="7:7" x14ac:dyDescent="0.3">
      <c r="G172" s="1"/>
    </row>
    <row r="173" spans="7:7" x14ac:dyDescent="0.3">
      <c r="G173" s="1"/>
    </row>
    <row r="174" spans="7:7" x14ac:dyDescent="0.3">
      <c r="G174" s="1"/>
    </row>
    <row r="175" spans="7:7" x14ac:dyDescent="0.3">
      <c r="G175" s="1"/>
    </row>
    <row r="176" spans="7:7" x14ac:dyDescent="0.3">
      <c r="G176" s="1"/>
    </row>
    <row r="177" spans="7:7" x14ac:dyDescent="0.3">
      <c r="G177" s="1"/>
    </row>
    <row r="178" spans="7:7" x14ac:dyDescent="0.3">
      <c r="G178" s="1"/>
    </row>
    <row r="179" spans="7:7" x14ac:dyDescent="0.3">
      <c r="G179" s="1"/>
    </row>
    <row r="180" spans="7:7" x14ac:dyDescent="0.3">
      <c r="G180" s="1"/>
    </row>
    <row r="181" spans="7:7" x14ac:dyDescent="0.3">
      <c r="G181" s="1"/>
    </row>
    <row r="182" spans="7:7" x14ac:dyDescent="0.3">
      <c r="G182" s="1"/>
    </row>
    <row r="183" spans="7:7" x14ac:dyDescent="0.3">
      <c r="G183" s="1"/>
    </row>
    <row r="184" spans="7:7" x14ac:dyDescent="0.3">
      <c r="G184" s="1"/>
    </row>
    <row r="185" spans="7:7" x14ac:dyDescent="0.3">
      <c r="G185" s="1"/>
    </row>
    <row r="186" spans="7:7" x14ac:dyDescent="0.3">
      <c r="G186" s="1"/>
    </row>
    <row r="187" spans="7:7" x14ac:dyDescent="0.3">
      <c r="G187" s="1"/>
    </row>
    <row r="188" spans="7:7" x14ac:dyDescent="0.3">
      <c r="G188" s="1"/>
    </row>
    <row r="189" spans="7:7" x14ac:dyDescent="0.3">
      <c r="G189" s="1"/>
    </row>
    <row r="190" spans="7:7" x14ac:dyDescent="0.3">
      <c r="G190" s="1"/>
    </row>
    <row r="191" spans="7:7" x14ac:dyDescent="0.3">
      <c r="G191" s="1"/>
    </row>
    <row r="192" spans="7:7" x14ac:dyDescent="0.3">
      <c r="G192" s="1"/>
    </row>
    <row r="193" spans="7:7" x14ac:dyDescent="0.3">
      <c r="G193" s="1"/>
    </row>
    <row r="194" spans="7:7" x14ac:dyDescent="0.3">
      <c r="G194" s="1"/>
    </row>
    <row r="195" spans="7:7" x14ac:dyDescent="0.3">
      <c r="G195" s="1"/>
    </row>
    <row r="196" spans="7:7" x14ac:dyDescent="0.3">
      <c r="G196" s="1"/>
    </row>
    <row r="197" spans="7:7" x14ac:dyDescent="0.3">
      <c r="G197" s="1"/>
    </row>
    <row r="198" spans="7:7" x14ac:dyDescent="0.3">
      <c r="G198" s="1"/>
    </row>
    <row r="199" spans="7:7" x14ac:dyDescent="0.3">
      <c r="G199" s="1"/>
    </row>
    <row r="200" spans="7:7" x14ac:dyDescent="0.3">
      <c r="G200" s="1"/>
    </row>
    <row r="201" spans="7:7" x14ac:dyDescent="0.3">
      <c r="G201" s="1"/>
    </row>
    <row r="202" spans="7:7" x14ac:dyDescent="0.3">
      <c r="G202" s="1"/>
    </row>
    <row r="203" spans="7:7" x14ac:dyDescent="0.3">
      <c r="G203" s="1"/>
    </row>
    <row r="204" spans="7:7" x14ac:dyDescent="0.3">
      <c r="G204" s="1"/>
    </row>
    <row r="205" spans="7:7" x14ac:dyDescent="0.3">
      <c r="G205" s="1"/>
    </row>
    <row r="206" spans="7:7" x14ac:dyDescent="0.3">
      <c r="G206" s="1"/>
    </row>
    <row r="207" spans="7:7" x14ac:dyDescent="0.3">
      <c r="G207" s="1"/>
    </row>
    <row r="208" spans="7:7" x14ac:dyDescent="0.3">
      <c r="G208" s="1"/>
    </row>
    <row r="209" spans="7:7" x14ac:dyDescent="0.3">
      <c r="G209" s="1"/>
    </row>
    <row r="210" spans="7:7" x14ac:dyDescent="0.3">
      <c r="G210" s="1"/>
    </row>
    <row r="211" spans="7:7" x14ac:dyDescent="0.3">
      <c r="G211" s="1"/>
    </row>
    <row r="212" spans="7:7" x14ac:dyDescent="0.3">
      <c r="G212" s="1"/>
    </row>
    <row r="213" spans="7:7" x14ac:dyDescent="0.3">
      <c r="G213" s="1"/>
    </row>
    <row r="214" spans="7:7" x14ac:dyDescent="0.3">
      <c r="G214" s="1"/>
    </row>
    <row r="215" spans="7:7" x14ac:dyDescent="0.3">
      <c r="G215" s="1"/>
    </row>
    <row r="216" spans="7:7" x14ac:dyDescent="0.3">
      <c r="G216" s="1"/>
    </row>
    <row r="217" spans="7:7" x14ac:dyDescent="0.3">
      <c r="G217" s="1"/>
    </row>
    <row r="218" spans="7:7" x14ac:dyDescent="0.3">
      <c r="G218" s="1"/>
    </row>
    <row r="219" spans="7:7" x14ac:dyDescent="0.3">
      <c r="G219" s="1"/>
    </row>
    <row r="220" spans="7:7" x14ac:dyDescent="0.3">
      <c r="G220" s="1"/>
    </row>
    <row r="221" spans="7:7" x14ac:dyDescent="0.3">
      <c r="G221" s="1"/>
    </row>
    <row r="222" spans="7:7" x14ac:dyDescent="0.3">
      <c r="G222" s="1"/>
    </row>
    <row r="223" spans="7:7" x14ac:dyDescent="0.3">
      <c r="G223" s="1"/>
    </row>
    <row r="224" spans="7:7" x14ac:dyDescent="0.3">
      <c r="G224" s="1"/>
    </row>
    <row r="225" spans="7:7" x14ac:dyDescent="0.3">
      <c r="G225" s="1"/>
    </row>
    <row r="226" spans="7:7" x14ac:dyDescent="0.3">
      <c r="G226" s="1"/>
    </row>
    <row r="227" spans="7:7" x14ac:dyDescent="0.3">
      <c r="G227" s="1"/>
    </row>
    <row r="228" spans="7:7" x14ac:dyDescent="0.3">
      <c r="G228" s="1"/>
    </row>
    <row r="229" spans="7:7" x14ac:dyDescent="0.3">
      <c r="G229" s="1"/>
    </row>
    <row r="230" spans="7:7" x14ac:dyDescent="0.3">
      <c r="G230" s="1"/>
    </row>
    <row r="231" spans="7:7" x14ac:dyDescent="0.3">
      <c r="G231" s="1"/>
    </row>
    <row r="232" spans="7:7" x14ac:dyDescent="0.3">
      <c r="G232" s="1"/>
    </row>
    <row r="233" spans="7:7" x14ac:dyDescent="0.3">
      <c r="G233" s="1"/>
    </row>
    <row r="234" spans="7:7" x14ac:dyDescent="0.3">
      <c r="G234" s="1"/>
    </row>
    <row r="235" spans="7:7" x14ac:dyDescent="0.3">
      <c r="G235" s="1"/>
    </row>
    <row r="236" spans="7:7" x14ac:dyDescent="0.3">
      <c r="G236" s="1"/>
    </row>
    <row r="237" spans="7:7" x14ac:dyDescent="0.3">
      <c r="G237" s="1"/>
    </row>
    <row r="238" spans="7:7" x14ac:dyDescent="0.3">
      <c r="G238" s="1"/>
    </row>
    <row r="239" spans="7:7" x14ac:dyDescent="0.3">
      <c r="G239" s="1"/>
    </row>
    <row r="240" spans="7:7" x14ac:dyDescent="0.3">
      <c r="G240" s="1"/>
    </row>
    <row r="241" spans="7:7" x14ac:dyDescent="0.3">
      <c r="G241" s="1"/>
    </row>
    <row r="242" spans="7:7" x14ac:dyDescent="0.3">
      <c r="G242" s="1"/>
    </row>
    <row r="243" spans="7:7" x14ac:dyDescent="0.3">
      <c r="G243" s="1"/>
    </row>
    <row r="244" spans="7:7" x14ac:dyDescent="0.3">
      <c r="G244" s="1"/>
    </row>
    <row r="245" spans="7:7" x14ac:dyDescent="0.3">
      <c r="G245" s="1"/>
    </row>
    <row r="246" spans="7:7" x14ac:dyDescent="0.3">
      <c r="G246" s="1"/>
    </row>
    <row r="247" spans="7:7" x14ac:dyDescent="0.3">
      <c r="G247" s="1"/>
    </row>
    <row r="248" spans="7:7" x14ac:dyDescent="0.3">
      <c r="G248" s="1"/>
    </row>
    <row r="249" spans="7:7" x14ac:dyDescent="0.3">
      <c r="G249" s="1"/>
    </row>
    <row r="250" spans="7:7" x14ac:dyDescent="0.3">
      <c r="G250" s="1"/>
    </row>
    <row r="251" spans="7:7" x14ac:dyDescent="0.3">
      <c r="G251" s="1"/>
    </row>
    <row r="252" spans="7:7" x14ac:dyDescent="0.3">
      <c r="G252" s="1"/>
    </row>
    <row r="253" spans="7:7" x14ac:dyDescent="0.3">
      <c r="G253" s="1"/>
    </row>
    <row r="254" spans="7:7" x14ac:dyDescent="0.3">
      <c r="G254" s="1"/>
    </row>
    <row r="255" spans="7:7" x14ac:dyDescent="0.3">
      <c r="G255" s="1"/>
    </row>
    <row r="256" spans="7:7" x14ac:dyDescent="0.3">
      <c r="G256" s="1"/>
    </row>
    <row r="257" spans="7:7" x14ac:dyDescent="0.3">
      <c r="G257" s="1"/>
    </row>
    <row r="258" spans="7:7" x14ac:dyDescent="0.3">
      <c r="G258" s="1"/>
    </row>
    <row r="259" spans="7:7" x14ac:dyDescent="0.3">
      <c r="G259" s="1"/>
    </row>
    <row r="260" spans="7:7" x14ac:dyDescent="0.3">
      <c r="G260" s="1"/>
    </row>
    <row r="261" spans="7:7" x14ac:dyDescent="0.3">
      <c r="G261" s="1"/>
    </row>
    <row r="262" spans="7:7" x14ac:dyDescent="0.3">
      <c r="G262" s="1"/>
    </row>
    <row r="263" spans="7:7" x14ac:dyDescent="0.3">
      <c r="G263" s="1"/>
    </row>
    <row r="264" spans="7:7" x14ac:dyDescent="0.3">
      <c r="G264" s="1"/>
    </row>
    <row r="265" spans="7:7" x14ac:dyDescent="0.3">
      <c r="G265" s="1"/>
    </row>
    <row r="266" spans="7:7" x14ac:dyDescent="0.3">
      <c r="G266" s="1"/>
    </row>
    <row r="267" spans="7:7" x14ac:dyDescent="0.3">
      <c r="G267" s="1"/>
    </row>
    <row r="268" spans="7:7" x14ac:dyDescent="0.3">
      <c r="G268" s="1"/>
    </row>
    <row r="269" spans="7:7" x14ac:dyDescent="0.3">
      <c r="G269" s="1"/>
    </row>
    <row r="270" spans="7:7" x14ac:dyDescent="0.3">
      <c r="G270" s="1"/>
    </row>
    <row r="271" spans="7:7" x14ac:dyDescent="0.3">
      <c r="G271" s="1"/>
    </row>
    <row r="272" spans="7:7" x14ac:dyDescent="0.3">
      <c r="G272" s="1"/>
    </row>
    <row r="273" spans="7:7" x14ac:dyDescent="0.3">
      <c r="G273" s="1"/>
    </row>
    <row r="274" spans="7:7" x14ac:dyDescent="0.3">
      <c r="G274" s="1"/>
    </row>
    <row r="275" spans="7:7" x14ac:dyDescent="0.3">
      <c r="G275" s="1"/>
    </row>
    <row r="276" spans="7:7" x14ac:dyDescent="0.3">
      <c r="G276" s="1"/>
    </row>
    <row r="277" spans="7:7" x14ac:dyDescent="0.3">
      <c r="G277" s="1"/>
    </row>
    <row r="278" spans="7:7" x14ac:dyDescent="0.3">
      <c r="G278" s="1"/>
    </row>
    <row r="279" spans="7:7" x14ac:dyDescent="0.3">
      <c r="G279" s="1"/>
    </row>
    <row r="280" spans="7:7" x14ac:dyDescent="0.3">
      <c r="G280" s="1"/>
    </row>
    <row r="281" spans="7:7" x14ac:dyDescent="0.3">
      <c r="G281" s="1"/>
    </row>
    <row r="282" spans="7:7" x14ac:dyDescent="0.3">
      <c r="G282" s="1"/>
    </row>
    <row r="283" spans="7:7" x14ac:dyDescent="0.3">
      <c r="G283" s="1"/>
    </row>
    <row r="284" spans="7:7" x14ac:dyDescent="0.3">
      <c r="G284" s="1"/>
    </row>
    <row r="285" spans="7:7" x14ac:dyDescent="0.3">
      <c r="G285" s="1"/>
    </row>
    <row r="286" spans="7:7" x14ac:dyDescent="0.3">
      <c r="G286" s="1"/>
    </row>
    <row r="287" spans="7:7" x14ac:dyDescent="0.3">
      <c r="G287" s="1"/>
    </row>
    <row r="288" spans="7:7" x14ac:dyDescent="0.3">
      <c r="G288" s="1"/>
    </row>
    <row r="289" spans="7:7" x14ac:dyDescent="0.3">
      <c r="G289" s="1"/>
    </row>
    <row r="290" spans="7:7" x14ac:dyDescent="0.3">
      <c r="G290" s="1"/>
    </row>
    <row r="291" spans="7:7" x14ac:dyDescent="0.3">
      <c r="G291" s="1"/>
    </row>
    <row r="292" spans="7:7" x14ac:dyDescent="0.3">
      <c r="G292" s="1"/>
    </row>
    <row r="293" spans="7:7" x14ac:dyDescent="0.3">
      <c r="G293" s="1"/>
    </row>
    <row r="294" spans="7:7" x14ac:dyDescent="0.3">
      <c r="G294" s="1"/>
    </row>
    <row r="295" spans="7:7" x14ac:dyDescent="0.3">
      <c r="G295" s="1"/>
    </row>
    <row r="296" spans="7:7" x14ac:dyDescent="0.3">
      <c r="G296" s="1"/>
    </row>
    <row r="297" spans="7:7" x14ac:dyDescent="0.3">
      <c r="G297" s="1"/>
    </row>
    <row r="298" spans="7:7" x14ac:dyDescent="0.3">
      <c r="G298" s="1"/>
    </row>
    <row r="299" spans="7:7" x14ac:dyDescent="0.3">
      <c r="G299" s="1"/>
    </row>
    <row r="300" spans="7:7" x14ac:dyDescent="0.3">
      <c r="G300" s="1"/>
    </row>
    <row r="301" spans="7:7" x14ac:dyDescent="0.3">
      <c r="G301" s="1"/>
    </row>
    <row r="302" spans="7:7" x14ac:dyDescent="0.3">
      <c r="G302" s="1"/>
    </row>
    <row r="303" spans="7:7" x14ac:dyDescent="0.3">
      <c r="G303" s="1"/>
    </row>
    <row r="304" spans="7:7" x14ac:dyDescent="0.3">
      <c r="G304" s="1"/>
    </row>
    <row r="305" spans="7:7" x14ac:dyDescent="0.3">
      <c r="G305" s="1"/>
    </row>
    <row r="306" spans="7:7" x14ac:dyDescent="0.3">
      <c r="G306" s="1"/>
    </row>
    <row r="307" spans="7:7" x14ac:dyDescent="0.3">
      <c r="G307" s="1"/>
    </row>
    <row r="308" spans="7:7" x14ac:dyDescent="0.3">
      <c r="G308" s="1"/>
    </row>
    <row r="309" spans="7:7" x14ac:dyDescent="0.3">
      <c r="G309" s="1"/>
    </row>
    <row r="310" spans="7:7" x14ac:dyDescent="0.3">
      <c r="G310" s="1"/>
    </row>
    <row r="311" spans="7:7" x14ac:dyDescent="0.3">
      <c r="G311" s="1"/>
    </row>
    <row r="312" spans="7:7" x14ac:dyDescent="0.3">
      <c r="G312" s="1"/>
    </row>
    <row r="313" spans="7:7" x14ac:dyDescent="0.3">
      <c r="G313" s="1"/>
    </row>
    <row r="314" spans="7:7" x14ac:dyDescent="0.3">
      <c r="G314" s="1"/>
    </row>
    <row r="315" spans="7:7" x14ac:dyDescent="0.3">
      <c r="G315" s="1"/>
    </row>
    <row r="316" spans="7:7" x14ac:dyDescent="0.3">
      <c r="G316" s="1"/>
    </row>
    <row r="317" spans="7:7" x14ac:dyDescent="0.3">
      <c r="G317" s="1"/>
    </row>
    <row r="318" spans="7:7" x14ac:dyDescent="0.3">
      <c r="G318" s="1"/>
    </row>
    <row r="319" spans="7:7" x14ac:dyDescent="0.3">
      <c r="G319" s="1"/>
    </row>
    <row r="320" spans="7:7" x14ac:dyDescent="0.3">
      <c r="G320" s="1"/>
    </row>
    <row r="321" spans="7:7" x14ac:dyDescent="0.3">
      <c r="G321" s="1"/>
    </row>
    <row r="322" spans="7:7" x14ac:dyDescent="0.3">
      <c r="G322" s="1"/>
    </row>
    <row r="323" spans="7:7" x14ac:dyDescent="0.3">
      <c r="G323" s="1"/>
    </row>
    <row r="324" spans="7:7" x14ac:dyDescent="0.3">
      <c r="G324" s="1"/>
    </row>
    <row r="325" spans="7:7" x14ac:dyDescent="0.3">
      <c r="G325" s="1"/>
    </row>
    <row r="326" spans="7:7" x14ac:dyDescent="0.3">
      <c r="G326" s="1"/>
    </row>
    <row r="327" spans="7:7" x14ac:dyDescent="0.3">
      <c r="G327" s="1"/>
    </row>
    <row r="328" spans="7:7" x14ac:dyDescent="0.3">
      <c r="G328" s="1"/>
    </row>
    <row r="329" spans="7:7" x14ac:dyDescent="0.3">
      <c r="G329" s="1"/>
    </row>
    <row r="330" spans="7:7" x14ac:dyDescent="0.3">
      <c r="G330" s="1"/>
    </row>
    <row r="331" spans="7:7" x14ac:dyDescent="0.3">
      <c r="G331" s="1"/>
    </row>
    <row r="332" spans="7:7" x14ac:dyDescent="0.3">
      <c r="G332" s="1"/>
    </row>
    <row r="333" spans="7:7" x14ac:dyDescent="0.3">
      <c r="G333" s="1"/>
    </row>
    <row r="334" spans="7:7" x14ac:dyDescent="0.3">
      <c r="G334" s="1"/>
    </row>
    <row r="335" spans="7:7" x14ac:dyDescent="0.3">
      <c r="G335" s="1"/>
    </row>
    <row r="336" spans="7:7" x14ac:dyDescent="0.3">
      <c r="G336" s="1"/>
    </row>
    <row r="337" spans="7:7" x14ac:dyDescent="0.3">
      <c r="G337" s="1"/>
    </row>
    <row r="338" spans="7:7" x14ac:dyDescent="0.3">
      <c r="G338" s="1"/>
    </row>
    <row r="339" spans="7:7" x14ac:dyDescent="0.3">
      <c r="G339" s="1"/>
    </row>
    <row r="340" spans="7:7" x14ac:dyDescent="0.3">
      <c r="G340" s="1"/>
    </row>
    <row r="341" spans="7:7" x14ac:dyDescent="0.3">
      <c r="G341" s="1"/>
    </row>
    <row r="342" spans="7:7" x14ac:dyDescent="0.3">
      <c r="G342" s="1"/>
    </row>
    <row r="343" spans="7:7" x14ac:dyDescent="0.3">
      <c r="G343" s="1"/>
    </row>
    <row r="344" spans="7:7" x14ac:dyDescent="0.3">
      <c r="G344" s="1"/>
    </row>
    <row r="345" spans="7:7" x14ac:dyDescent="0.3">
      <c r="G345" s="1"/>
    </row>
    <row r="346" spans="7:7" x14ac:dyDescent="0.3">
      <c r="G346" s="1"/>
    </row>
    <row r="347" spans="7:7" x14ac:dyDescent="0.3">
      <c r="G347" s="1"/>
    </row>
    <row r="348" spans="7:7" x14ac:dyDescent="0.3">
      <c r="G348" s="1"/>
    </row>
    <row r="349" spans="7:7" x14ac:dyDescent="0.3">
      <c r="G349" s="1"/>
    </row>
    <row r="350" spans="7:7" x14ac:dyDescent="0.3">
      <c r="G350" s="1"/>
    </row>
    <row r="351" spans="7:7" x14ac:dyDescent="0.3">
      <c r="G351" s="1"/>
    </row>
    <row r="352" spans="7:7" x14ac:dyDescent="0.3">
      <c r="G352" s="1"/>
    </row>
    <row r="353" spans="7:7" x14ac:dyDescent="0.3">
      <c r="G353" s="1"/>
    </row>
    <row r="354" spans="7:7" x14ac:dyDescent="0.3">
      <c r="G354" s="1"/>
    </row>
    <row r="355" spans="7:7" x14ac:dyDescent="0.3">
      <c r="G355" s="1"/>
    </row>
    <row r="356" spans="7:7" x14ac:dyDescent="0.3">
      <c r="G356" s="1"/>
    </row>
    <row r="357" spans="7:7" x14ac:dyDescent="0.3">
      <c r="G357" s="1"/>
    </row>
    <row r="358" spans="7:7" x14ac:dyDescent="0.3">
      <c r="G358" s="1"/>
    </row>
    <row r="359" spans="7:7" x14ac:dyDescent="0.3">
      <c r="G359" s="1"/>
    </row>
    <row r="360" spans="7:7" x14ac:dyDescent="0.3">
      <c r="G360" s="1"/>
    </row>
    <row r="361" spans="7:7" x14ac:dyDescent="0.3">
      <c r="G361" s="1"/>
    </row>
    <row r="362" spans="7:7" x14ac:dyDescent="0.3">
      <c r="G362" s="1"/>
    </row>
    <row r="363" spans="7:7" x14ac:dyDescent="0.3">
      <c r="G363" s="1"/>
    </row>
    <row r="364" spans="7:7" x14ac:dyDescent="0.3">
      <c r="G364" s="1"/>
    </row>
    <row r="365" spans="7:7" x14ac:dyDescent="0.3">
      <c r="G365" s="1"/>
    </row>
    <row r="366" spans="7:7" x14ac:dyDescent="0.3">
      <c r="G366" s="1"/>
    </row>
    <row r="367" spans="7:7" x14ac:dyDescent="0.3">
      <c r="G367" s="1"/>
    </row>
    <row r="368" spans="7:7" x14ac:dyDescent="0.3">
      <c r="G368" s="1"/>
    </row>
    <row r="369" spans="7:7" x14ac:dyDescent="0.3">
      <c r="G369" s="1"/>
    </row>
    <row r="370" spans="7:7" x14ac:dyDescent="0.3">
      <c r="G370" s="1"/>
    </row>
    <row r="371" spans="7:7" x14ac:dyDescent="0.3">
      <c r="G371" s="1"/>
    </row>
    <row r="372" spans="7:7" x14ac:dyDescent="0.3">
      <c r="G372" s="1"/>
    </row>
    <row r="373" spans="7:7" x14ac:dyDescent="0.3">
      <c r="G373" s="1"/>
    </row>
    <row r="374" spans="7:7" x14ac:dyDescent="0.3">
      <c r="G374" s="1"/>
    </row>
    <row r="375" spans="7:7" x14ac:dyDescent="0.3">
      <c r="G375" s="1"/>
    </row>
    <row r="376" spans="7:7" x14ac:dyDescent="0.3">
      <c r="G376" s="1"/>
    </row>
    <row r="377" spans="7:7" x14ac:dyDescent="0.3">
      <c r="G377" s="1"/>
    </row>
    <row r="378" spans="7:7" x14ac:dyDescent="0.3">
      <c r="G378" s="1"/>
    </row>
    <row r="379" spans="7:7" x14ac:dyDescent="0.3">
      <c r="G379" s="1"/>
    </row>
    <row r="380" spans="7:7" x14ac:dyDescent="0.3">
      <c r="G380" s="1"/>
    </row>
    <row r="381" spans="7:7" x14ac:dyDescent="0.3">
      <c r="G381" s="1"/>
    </row>
    <row r="382" spans="7:7" x14ac:dyDescent="0.3">
      <c r="G382" s="1"/>
    </row>
    <row r="383" spans="7:7" x14ac:dyDescent="0.3">
      <c r="G383" s="1"/>
    </row>
    <row r="384" spans="7:7" x14ac:dyDescent="0.3">
      <c r="G384" s="1"/>
    </row>
    <row r="385" spans="7:7" x14ac:dyDescent="0.3">
      <c r="G385" s="1"/>
    </row>
    <row r="386" spans="7:7" x14ac:dyDescent="0.3">
      <c r="G386" s="1"/>
    </row>
    <row r="387" spans="7:7" x14ac:dyDescent="0.3">
      <c r="G387" s="1"/>
    </row>
    <row r="388" spans="7:7" x14ac:dyDescent="0.3">
      <c r="G388" s="1"/>
    </row>
    <row r="389" spans="7:7" x14ac:dyDescent="0.3">
      <c r="G389" s="1"/>
    </row>
    <row r="390" spans="7:7" x14ac:dyDescent="0.3">
      <c r="G390" s="1"/>
    </row>
    <row r="391" spans="7:7" x14ac:dyDescent="0.3">
      <c r="G391" s="1"/>
    </row>
    <row r="392" spans="7:7" x14ac:dyDescent="0.3">
      <c r="G392" s="1"/>
    </row>
    <row r="393" spans="7:7" x14ac:dyDescent="0.3">
      <c r="G393" s="1"/>
    </row>
    <row r="394" spans="7:7" x14ac:dyDescent="0.3">
      <c r="G394" s="1"/>
    </row>
    <row r="395" spans="7:7" x14ac:dyDescent="0.3">
      <c r="G395" s="1"/>
    </row>
    <row r="396" spans="7:7" x14ac:dyDescent="0.3">
      <c r="G396" s="1"/>
    </row>
    <row r="397" spans="7:7" x14ac:dyDescent="0.3">
      <c r="G397" s="1"/>
    </row>
    <row r="398" spans="7:7" x14ac:dyDescent="0.3">
      <c r="G398" s="1"/>
    </row>
    <row r="399" spans="7:7" x14ac:dyDescent="0.3">
      <c r="G399" s="1"/>
    </row>
    <row r="400" spans="7:7" x14ac:dyDescent="0.3">
      <c r="G400" s="1"/>
    </row>
    <row r="401" spans="7:7" x14ac:dyDescent="0.3">
      <c r="G401" s="1"/>
    </row>
    <row r="402" spans="7:7" x14ac:dyDescent="0.3">
      <c r="G402" s="1"/>
    </row>
    <row r="403" spans="7:7" x14ac:dyDescent="0.3">
      <c r="G403" s="1"/>
    </row>
    <row r="404" spans="7:7" x14ac:dyDescent="0.3">
      <c r="G404" s="1"/>
    </row>
    <row r="405" spans="7:7" x14ac:dyDescent="0.3">
      <c r="G405" s="1"/>
    </row>
    <row r="406" spans="7:7" x14ac:dyDescent="0.3">
      <c r="G406" s="1"/>
    </row>
    <row r="407" spans="7:7" x14ac:dyDescent="0.3">
      <c r="G407" s="1"/>
    </row>
    <row r="408" spans="7:7" x14ac:dyDescent="0.3">
      <c r="G408" s="1"/>
    </row>
    <row r="409" spans="7:7" x14ac:dyDescent="0.3">
      <c r="G409" s="1"/>
    </row>
    <row r="410" spans="7:7" x14ac:dyDescent="0.3">
      <c r="G410" s="1"/>
    </row>
    <row r="411" spans="7:7" x14ac:dyDescent="0.3">
      <c r="G411" s="1"/>
    </row>
    <row r="412" spans="7:7" x14ac:dyDescent="0.3">
      <c r="G412" s="1"/>
    </row>
    <row r="413" spans="7:7" x14ac:dyDescent="0.3">
      <c r="G413" s="1"/>
    </row>
    <row r="414" spans="7:7" x14ac:dyDescent="0.3">
      <c r="G414" s="1"/>
    </row>
    <row r="415" spans="7:7" x14ac:dyDescent="0.3">
      <c r="G415" s="1"/>
    </row>
    <row r="416" spans="7:7" x14ac:dyDescent="0.3">
      <c r="G416" s="1"/>
    </row>
    <row r="417" spans="7:7" x14ac:dyDescent="0.3">
      <c r="G417" s="1"/>
    </row>
    <row r="418" spans="7:7" x14ac:dyDescent="0.3">
      <c r="G418" s="1"/>
    </row>
    <row r="419" spans="7:7" x14ac:dyDescent="0.3">
      <c r="G419" s="1"/>
    </row>
    <row r="420" spans="7:7" x14ac:dyDescent="0.3">
      <c r="G420" s="1"/>
    </row>
    <row r="421" spans="7:7" x14ac:dyDescent="0.3">
      <c r="G421" s="1"/>
    </row>
    <row r="422" spans="7:7" x14ac:dyDescent="0.3">
      <c r="G422" s="1"/>
    </row>
    <row r="423" spans="7:7" x14ac:dyDescent="0.3">
      <c r="G423" s="1"/>
    </row>
    <row r="424" spans="7:7" x14ac:dyDescent="0.3">
      <c r="G424" s="1"/>
    </row>
    <row r="425" spans="7:7" x14ac:dyDescent="0.3">
      <c r="G425" s="1"/>
    </row>
    <row r="426" spans="7:7" x14ac:dyDescent="0.3">
      <c r="G426" s="1"/>
    </row>
    <row r="427" spans="7:7" x14ac:dyDescent="0.3">
      <c r="G427" s="1"/>
    </row>
    <row r="428" spans="7:7" x14ac:dyDescent="0.3">
      <c r="G428" s="1"/>
    </row>
    <row r="429" spans="7:7" x14ac:dyDescent="0.3">
      <c r="G429" s="1"/>
    </row>
    <row r="430" spans="7:7" x14ac:dyDescent="0.3">
      <c r="G430" s="1"/>
    </row>
    <row r="431" spans="7:7" x14ac:dyDescent="0.3">
      <c r="G431" s="1"/>
    </row>
    <row r="432" spans="7:7" x14ac:dyDescent="0.3">
      <c r="G432" s="1"/>
    </row>
    <row r="433" spans="7:7" x14ac:dyDescent="0.3">
      <c r="G433" s="1"/>
    </row>
    <row r="434" spans="7:7" x14ac:dyDescent="0.3">
      <c r="G434" s="1"/>
    </row>
    <row r="435" spans="7:7" x14ac:dyDescent="0.3">
      <c r="G435" s="1"/>
    </row>
    <row r="436" spans="7:7" x14ac:dyDescent="0.3">
      <c r="G436" s="1"/>
    </row>
    <row r="437" spans="7:7" x14ac:dyDescent="0.3">
      <c r="G437" s="1"/>
    </row>
    <row r="438" spans="7:7" x14ac:dyDescent="0.3">
      <c r="G438" s="1"/>
    </row>
    <row r="439" spans="7:7" x14ac:dyDescent="0.3">
      <c r="G439" s="1"/>
    </row>
    <row r="440" spans="7:7" x14ac:dyDescent="0.3">
      <c r="G440" s="1"/>
    </row>
    <row r="441" spans="7:7" x14ac:dyDescent="0.3">
      <c r="G441" s="1"/>
    </row>
    <row r="442" spans="7:7" x14ac:dyDescent="0.3">
      <c r="G442" s="1"/>
    </row>
    <row r="443" spans="7:7" x14ac:dyDescent="0.3">
      <c r="G443" s="1"/>
    </row>
    <row r="444" spans="7:7" x14ac:dyDescent="0.3">
      <c r="G444" s="1"/>
    </row>
    <row r="445" spans="7:7" x14ac:dyDescent="0.3">
      <c r="G445" s="1"/>
    </row>
    <row r="446" spans="7:7" x14ac:dyDescent="0.3">
      <c r="G446" s="1"/>
    </row>
    <row r="447" spans="7:7" x14ac:dyDescent="0.3">
      <c r="G447" s="1"/>
    </row>
    <row r="448" spans="7:7" x14ac:dyDescent="0.3">
      <c r="G448" s="1"/>
    </row>
    <row r="449" spans="7:7" x14ac:dyDescent="0.3">
      <c r="G449" s="1"/>
    </row>
    <row r="450" spans="7:7" x14ac:dyDescent="0.3">
      <c r="G450" s="1"/>
    </row>
    <row r="451" spans="7:7" x14ac:dyDescent="0.3">
      <c r="G451" s="1"/>
    </row>
    <row r="452" spans="7:7" x14ac:dyDescent="0.3">
      <c r="G452" s="1"/>
    </row>
    <row r="453" spans="7:7" x14ac:dyDescent="0.3">
      <c r="G453" s="1"/>
    </row>
    <row r="454" spans="7:7" x14ac:dyDescent="0.3">
      <c r="G454" s="1"/>
    </row>
    <row r="455" spans="7:7" x14ac:dyDescent="0.3">
      <c r="G455" s="1"/>
    </row>
    <row r="456" spans="7:7" x14ac:dyDescent="0.3">
      <c r="G456" s="1"/>
    </row>
    <row r="457" spans="7:7" x14ac:dyDescent="0.3">
      <c r="G457" s="1"/>
    </row>
    <row r="458" spans="7:7" x14ac:dyDescent="0.3">
      <c r="G458" s="1"/>
    </row>
    <row r="459" spans="7:7" x14ac:dyDescent="0.3">
      <c r="G459" s="1"/>
    </row>
    <row r="460" spans="7:7" x14ac:dyDescent="0.3">
      <c r="G460" s="1"/>
    </row>
    <row r="461" spans="7:7" x14ac:dyDescent="0.3">
      <c r="G461" s="1"/>
    </row>
    <row r="462" spans="7:7" x14ac:dyDescent="0.3">
      <c r="G462" s="1"/>
    </row>
    <row r="463" spans="7:7" x14ac:dyDescent="0.3">
      <c r="G463" s="1"/>
    </row>
    <row r="464" spans="7:7" x14ac:dyDescent="0.3">
      <c r="G464" s="1"/>
    </row>
    <row r="465" spans="7:7" x14ac:dyDescent="0.3">
      <c r="G465" s="1"/>
    </row>
    <row r="466" spans="7:7" x14ac:dyDescent="0.3">
      <c r="G466" s="1"/>
    </row>
    <row r="467" spans="7:7" x14ac:dyDescent="0.3">
      <c r="G467" s="1"/>
    </row>
    <row r="468" spans="7:7" x14ac:dyDescent="0.3">
      <c r="G468" s="1"/>
    </row>
    <row r="469" spans="7:7" x14ac:dyDescent="0.3">
      <c r="G469" s="1"/>
    </row>
    <row r="470" spans="7:7" x14ac:dyDescent="0.3">
      <c r="G470" s="1"/>
    </row>
    <row r="471" spans="7:7" x14ac:dyDescent="0.3">
      <c r="G471" s="1"/>
    </row>
    <row r="472" spans="7:7" x14ac:dyDescent="0.3">
      <c r="G472" s="1"/>
    </row>
    <row r="473" spans="7:7" x14ac:dyDescent="0.3">
      <c r="G473" s="1"/>
    </row>
    <row r="474" spans="7:7" x14ac:dyDescent="0.3">
      <c r="G474" s="1"/>
    </row>
    <row r="475" spans="7:7" x14ac:dyDescent="0.3">
      <c r="G475" s="1"/>
    </row>
    <row r="476" spans="7:7" x14ac:dyDescent="0.3">
      <c r="G476" s="1"/>
    </row>
    <row r="477" spans="7:7" x14ac:dyDescent="0.3">
      <c r="G477" s="1"/>
    </row>
    <row r="478" spans="7:7" x14ac:dyDescent="0.3">
      <c r="G478" s="1"/>
    </row>
    <row r="479" spans="7:7" x14ac:dyDescent="0.3">
      <c r="G479" s="1"/>
    </row>
    <row r="480" spans="7:7" x14ac:dyDescent="0.3">
      <c r="G480" s="1"/>
    </row>
    <row r="481" spans="7:7" x14ac:dyDescent="0.3">
      <c r="G481" s="1"/>
    </row>
    <row r="482" spans="7:7" x14ac:dyDescent="0.3">
      <c r="G482" s="1"/>
    </row>
    <row r="483" spans="7:7" x14ac:dyDescent="0.3">
      <c r="G483" s="1"/>
    </row>
    <row r="484" spans="7:7" x14ac:dyDescent="0.3">
      <c r="G484" s="1"/>
    </row>
    <row r="485" spans="7:7" x14ac:dyDescent="0.3">
      <c r="G485" s="1"/>
    </row>
    <row r="486" spans="7:7" x14ac:dyDescent="0.3">
      <c r="G486" s="1"/>
    </row>
    <row r="487" spans="7:7" x14ac:dyDescent="0.3">
      <c r="G487" s="1"/>
    </row>
    <row r="488" spans="7:7" x14ac:dyDescent="0.3">
      <c r="G488" s="1"/>
    </row>
    <row r="489" spans="7:7" x14ac:dyDescent="0.3">
      <c r="G489" s="1"/>
    </row>
    <row r="490" spans="7:7" x14ac:dyDescent="0.3">
      <c r="G490" s="1"/>
    </row>
    <row r="491" spans="7:7" x14ac:dyDescent="0.3">
      <c r="G491" s="1"/>
    </row>
    <row r="492" spans="7:7" x14ac:dyDescent="0.3">
      <c r="G492" s="1"/>
    </row>
    <row r="493" spans="7:7" x14ac:dyDescent="0.3">
      <c r="G493" s="1"/>
    </row>
    <row r="494" spans="7:7" x14ac:dyDescent="0.3">
      <c r="G494" s="1"/>
    </row>
    <row r="495" spans="7:7" x14ac:dyDescent="0.3">
      <c r="G495" s="1"/>
    </row>
    <row r="496" spans="7:7" x14ac:dyDescent="0.3">
      <c r="G496" s="1"/>
    </row>
    <row r="497" spans="7:7" x14ac:dyDescent="0.3">
      <c r="G497" s="1"/>
    </row>
    <row r="498" spans="7:7" x14ac:dyDescent="0.3">
      <c r="G498" s="1"/>
    </row>
    <row r="499" spans="7:7" x14ac:dyDescent="0.3">
      <c r="G499" s="1"/>
    </row>
    <row r="500" spans="7:7" x14ac:dyDescent="0.3">
      <c r="G500" s="1"/>
    </row>
    <row r="501" spans="7:7" x14ac:dyDescent="0.3">
      <c r="G501" s="1"/>
    </row>
    <row r="502" spans="7:7" x14ac:dyDescent="0.3">
      <c r="G502" s="1"/>
    </row>
    <row r="503" spans="7:7" x14ac:dyDescent="0.3">
      <c r="G503" s="1"/>
    </row>
    <row r="504" spans="7:7" x14ac:dyDescent="0.3">
      <c r="G504" s="1"/>
    </row>
    <row r="505" spans="7:7" x14ac:dyDescent="0.3">
      <c r="G505" s="1"/>
    </row>
    <row r="506" spans="7:7" x14ac:dyDescent="0.3">
      <c r="G506" s="1"/>
    </row>
    <row r="507" spans="7:7" x14ac:dyDescent="0.3">
      <c r="G507" s="1"/>
    </row>
    <row r="508" spans="7:7" x14ac:dyDescent="0.3">
      <c r="G508" s="1"/>
    </row>
    <row r="509" spans="7:7" x14ac:dyDescent="0.3">
      <c r="G509" s="1"/>
    </row>
    <row r="510" spans="7:7" x14ac:dyDescent="0.3">
      <c r="G510" s="1"/>
    </row>
    <row r="511" spans="7:7" x14ac:dyDescent="0.3">
      <c r="G511" s="1"/>
    </row>
    <row r="512" spans="7:7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17" spans="7:7" x14ac:dyDescent="0.3">
      <c r="G517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7" x14ac:dyDescent="0.3">
      <c r="G529" s="1"/>
    </row>
    <row r="530" spans="7:7" x14ac:dyDescent="0.3">
      <c r="G530" s="1"/>
    </row>
    <row r="531" spans="7:7" x14ac:dyDescent="0.3">
      <c r="G531" s="1"/>
    </row>
    <row r="532" spans="7:7" x14ac:dyDescent="0.3">
      <c r="G532" s="1"/>
    </row>
    <row r="533" spans="7:7" x14ac:dyDescent="0.3">
      <c r="G533" s="1"/>
    </row>
    <row r="534" spans="7:7" x14ac:dyDescent="0.3">
      <c r="G534" s="1"/>
    </row>
    <row r="535" spans="7:7" x14ac:dyDescent="0.3">
      <c r="G535" s="1"/>
    </row>
    <row r="536" spans="7:7" x14ac:dyDescent="0.3">
      <c r="G536" s="1"/>
    </row>
    <row r="537" spans="7:7" x14ac:dyDescent="0.3">
      <c r="G537" s="1"/>
    </row>
    <row r="538" spans="7:7" x14ac:dyDescent="0.3">
      <c r="G538" s="1"/>
    </row>
    <row r="539" spans="7:7" x14ac:dyDescent="0.3">
      <c r="G539" s="1"/>
    </row>
    <row r="540" spans="7:7" x14ac:dyDescent="0.3">
      <c r="G540" s="1"/>
    </row>
    <row r="541" spans="7:7" x14ac:dyDescent="0.3">
      <c r="G541" s="1"/>
    </row>
    <row r="542" spans="7:7" x14ac:dyDescent="0.3">
      <c r="G542" s="1"/>
    </row>
    <row r="543" spans="7:7" x14ac:dyDescent="0.3">
      <c r="G543" s="1"/>
    </row>
    <row r="544" spans="7:7" x14ac:dyDescent="0.3">
      <c r="G544" s="1"/>
    </row>
    <row r="545" spans="7:7" x14ac:dyDescent="0.3">
      <c r="G545" s="1"/>
    </row>
    <row r="546" spans="7:7" x14ac:dyDescent="0.3">
      <c r="G546" s="1"/>
    </row>
    <row r="547" spans="7:7" x14ac:dyDescent="0.3">
      <c r="G547" s="1"/>
    </row>
    <row r="548" spans="7:7" x14ac:dyDescent="0.3">
      <c r="G548" s="1"/>
    </row>
    <row r="549" spans="7:7" x14ac:dyDescent="0.3">
      <c r="G549" s="1"/>
    </row>
    <row r="550" spans="7:7" x14ac:dyDescent="0.3">
      <c r="G550" s="1"/>
    </row>
    <row r="551" spans="7:7" x14ac:dyDescent="0.3">
      <c r="G551" s="1"/>
    </row>
    <row r="552" spans="7:7" x14ac:dyDescent="0.3">
      <c r="G552" s="1"/>
    </row>
    <row r="553" spans="7:7" x14ac:dyDescent="0.3">
      <c r="G553" s="1"/>
    </row>
    <row r="554" spans="7:7" x14ac:dyDescent="0.3">
      <c r="G554" s="1"/>
    </row>
    <row r="555" spans="7:7" x14ac:dyDescent="0.3">
      <c r="G555" s="1"/>
    </row>
    <row r="556" spans="7:7" x14ac:dyDescent="0.3">
      <c r="G556" s="1"/>
    </row>
    <row r="557" spans="7:7" x14ac:dyDescent="0.3">
      <c r="G557" s="1"/>
    </row>
    <row r="558" spans="7:7" x14ac:dyDescent="0.3">
      <c r="G558" s="1"/>
    </row>
    <row r="559" spans="7:7" x14ac:dyDescent="0.3">
      <c r="G559" s="1"/>
    </row>
    <row r="560" spans="7:7" x14ac:dyDescent="0.3">
      <c r="G560" s="1"/>
    </row>
    <row r="561" spans="7:7" x14ac:dyDescent="0.3">
      <c r="G561" s="1"/>
    </row>
    <row r="562" spans="7:7" x14ac:dyDescent="0.3">
      <c r="G562" s="1"/>
    </row>
    <row r="563" spans="7:7" x14ac:dyDescent="0.3">
      <c r="G563" s="1"/>
    </row>
    <row r="564" spans="7:7" x14ac:dyDescent="0.3">
      <c r="G564" s="1"/>
    </row>
    <row r="565" spans="7:7" x14ac:dyDescent="0.3">
      <c r="G565" s="1"/>
    </row>
    <row r="566" spans="7:7" x14ac:dyDescent="0.3">
      <c r="G566" s="1"/>
    </row>
    <row r="567" spans="7:7" x14ac:dyDescent="0.3">
      <c r="G567" s="1"/>
    </row>
    <row r="568" spans="7:7" x14ac:dyDescent="0.3">
      <c r="G568" s="1"/>
    </row>
    <row r="569" spans="7:7" x14ac:dyDescent="0.3">
      <c r="G569" s="1"/>
    </row>
    <row r="570" spans="7:7" x14ac:dyDescent="0.3">
      <c r="G570" s="1"/>
    </row>
    <row r="571" spans="7:7" x14ac:dyDescent="0.3">
      <c r="G571" s="1"/>
    </row>
    <row r="572" spans="7:7" x14ac:dyDescent="0.3">
      <c r="G572" s="1"/>
    </row>
    <row r="573" spans="7:7" x14ac:dyDescent="0.3">
      <c r="G573" s="1"/>
    </row>
    <row r="574" spans="7:7" x14ac:dyDescent="0.3">
      <c r="G574" s="1"/>
    </row>
    <row r="575" spans="7:7" x14ac:dyDescent="0.3">
      <c r="G575" s="1"/>
    </row>
    <row r="576" spans="7:7" x14ac:dyDescent="0.3">
      <c r="G576" s="1"/>
    </row>
    <row r="577" spans="7:7" x14ac:dyDescent="0.3">
      <c r="G577" s="1"/>
    </row>
    <row r="578" spans="7:7" x14ac:dyDescent="0.3">
      <c r="G578" s="1"/>
    </row>
    <row r="579" spans="7:7" x14ac:dyDescent="0.3">
      <c r="G579" s="1"/>
    </row>
    <row r="580" spans="7:7" x14ac:dyDescent="0.3">
      <c r="G580" s="1"/>
    </row>
    <row r="581" spans="7:7" x14ac:dyDescent="0.3">
      <c r="G581" s="1"/>
    </row>
    <row r="582" spans="7:7" x14ac:dyDescent="0.3">
      <c r="G582" s="1"/>
    </row>
    <row r="583" spans="7:7" x14ac:dyDescent="0.3">
      <c r="G583" s="1"/>
    </row>
    <row r="584" spans="7:7" x14ac:dyDescent="0.3">
      <c r="G584" s="1"/>
    </row>
    <row r="585" spans="7:7" x14ac:dyDescent="0.3">
      <c r="G585" s="1"/>
    </row>
    <row r="586" spans="7:7" x14ac:dyDescent="0.3">
      <c r="G586" s="1"/>
    </row>
    <row r="587" spans="7:7" x14ac:dyDescent="0.3">
      <c r="G587" s="1"/>
    </row>
    <row r="588" spans="7:7" x14ac:dyDescent="0.3">
      <c r="G588" s="1"/>
    </row>
    <row r="589" spans="7:7" x14ac:dyDescent="0.3">
      <c r="G589" s="1"/>
    </row>
    <row r="590" spans="7:7" x14ac:dyDescent="0.3">
      <c r="G590" s="1"/>
    </row>
    <row r="591" spans="7:7" x14ac:dyDescent="0.3">
      <c r="G591" s="1"/>
    </row>
    <row r="592" spans="7:7" x14ac:dyDescent="0.3">
      <c r="G592" s="1"/>
    </row>
    <row r="593" spans="7:7" x14ac:dyDescent="0.3">
      <c r="G593" s="1"/>
    </row>
    <row r="594" spans="7:7" x14ac:dyDescent="0.3">
      <c r="G594" s="1"/>
    </row>
    <row r="595" spans="7:7" x14ac:dyDescent="0.3">
      <c r="G595" s="1"/>
    </row>
    <row r="596" spans="7:7" x14ac:dyDescent="0.3">
      <c r="G596" s="1"/>
    </row>
    <row r="597" spans="7:7" x14ac:dyDescent="0.3">
      <c r="G597" s="1"/>
    </row>
    <row r="598" spans="7:7" x14ac:dyDescent="0.3">
      <c r="G598" s="1"/>
    </row>
    <row r="599" spans="7:7" x14ac:dyDescent="0.3">
      <c r="G599" s="1"/>
    </row>
    <row r="600" spans="7:7" x14ac:dyDescent="0.3">
      <c r="G600" s="1"/>
    </row>
    <row r="601" spans="7:7" x14ac:dyDescent="0.3">
      <c r="G601" s="1"/>
    </row>
    <row r="602" spans="7:7" x14ac:dyDescent="0.3">
      <c r="G602" s="1"/>
    </row>
    <row r="603" spans="7:7" x14ac:dyDescent="0.3">
      <c r="G603" s="1"/>
    </row>
  </sheetData>
  <mergeCells count="4">
    <mergeCell ref="A1:E1"/>
    <mergeCell ref="A2:B2"/>
    <mergeCell ref="D2:E2"/>
    <mergeCell ref="A4:E4"/>
  </mergeCells>
  <conditionalFormatting sqref="A6:D14">
    <cfRule type="expression" dxfId="14" priority="3">
      <formula>MOD(ROW(),2)=0</formula>
    </cfRule>
  </conditionalFormatting>
  <conditionalFormatting sqref="E6:E14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"/>
  <sheetViews>
    <sheetView topLeftCell="A2" workbookViewId="0">
      <selection activeCell="E14" sqref="E14"/>
    </sheetView>
  </sheetViews>
  <sheetFormatPr defaultRowHeight="14.4" x14ac:dyDescent="0.3"/>
  <cols>
    <col min="1" max="1" width="22.5546875" customWidth="1"/>
    <col min="2" max="2" width="18.88671875" customWidth="1"/>
    <col min="3" max="3" width="24.88671875" customWidth="1"/>
    <col min="4" max="4" width="30.44140625" customWidth="1"/>
    <col min="5" max="5" width="20.6640625" customWidth="1"/>
  </cols>
  <sheetData>
    <row r="1" spans="1:5" ht="32.4" thickBot="1" x14ac:dyDescent="0.35">
      <c r="A1" s="24" t="s">
        <v>17</v>
      </c>
      <c r="B1" s="24"/>
      <c r="C1" s="24"/>
      <c r="D1" s="24"/>
      <c r="E1" s="24"/>
    </row>
    <row r="2" spans="1:5" ht="29.4" thickTop="1" x14ac:dyDescent="0.3">
      <c r="A2" s="25" t="s">
        <v>18</v>
      </c>
      <c r="B2" s="25"/>
      <c r="C2" s="17" t="s">
        <v>19</v>
      </c>
      <c r="D2" s="26" t="s">
        <v>20</v>
      </c>
      <c r="E2" s="26"/>
    </row>
    <row r="3" spans="1:5" ht="15.6" x14ac:dyDescent="0.3">
      <c r="A3" s="23" t="s">
        <v>48</v>
      </c>
      <c r="B3" s="23"/>
      <c r="C3" s="9"/>
      <c r="D3" s="9"/>
      <c r="E3" s="9"/>
    </row>
    <row r="4" spans="1:5" ht="15.6" x14ac:dyDescent="0.3">
      <c r="A4" s="23" t="s">
        <v>34</v>
      </c>
      <c r="B4" s="23"/>
      <c r="C4" s="23"/>
      <c r="D4" s="23"/>
      <c r="E4" s="23"/>
    </row>
    <row r="5" spans="1:5" ht="23.4" customHeight="1" x14ac:dyDescent="0.3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200000000000003" customHeight="1" x14ac:dyDescent="0.3">
      <c r="A6" s="7" t="s">
        <v>2</v>
      </c>
      <c r="B6" s="7"/>
      <c r="C6" s="5"/>
      <c r="D6" s="10" t="s">
        <v>47</v>
      </c>
      <c r="E6" s="21">
        <v>107372.79</v>
      </c>
    </row>
    <row r="7" spans="1:5" ht="28.2" customHeight="1" x14ac:dyDescent="0.3">
      <c r="A7" s="7" t="s">
        <v>2</v>
      </c>
      <c r="B7" s="7"/>
      <c r="C7" s="5"/>
      <c r="D7" s="10" t="s">
        <v>49</v>
      </c>
      <c r="E7" s="11">
        <v>2164.62</v>
      </c>
    </row>
    <row r="8" spans="1:5" ht="30" customHeight="1" x14ac:dyDescent="0.3">
      <c r="A8" s="7" t="s">
        <v>2</v>
      </c>
      <c r="B8" s="7"/>
      <c r="C8" s="5"/>
      <c r="D8" s="10" t="s">
        <v>50</v>
      </c>
      <c r="E8" s="21">
        <v>2364.23</v>
      </c>
    </row>
    <row r="9" spans="1:5" ht="21.6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806.52</v>
      </c>
    </row>
    <row r="10" spans="1:5" ht="23.4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18332.419999999998</v>
      </c>
    </row>
    <row r="11" spans="1:5" ht="22.9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51</v>
      </c>
      <c r="E11" s="11">
        <v>3711.95</v>
      </c>
    </row>
    <row r="12" spans="1:5" ht="35.4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45</v>
      </c>
      <c r="E12" s="11">
        <v>300</v>
      </c>
    </row>
    <row r="13" spans="1:5" ht="19.2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3">
      <c r="A14" s="13" t="s">
        <v>4</v>
      </c>
      <c r="B14" s="13"/>
      <c r="C14" s="14"/>
      <c r="D14" s="14"/>
      <c r="E14" s="15">
        <f>SUM(E6:E13)</f>
        <v>135388.53</v>
      </c>
    </row>
  </sheetData>
  <mergeCells count="5">
    <mergeCell ref="A1:E1"/>
    <mergeCell ref="A2:B2"/>
    <mergeCell ref="D2:E2"/>
    <mergeCell ref="A4:E4"/>
    <mergeCell ref="A3:B3"/>
  </mergeCells>
  <conditionalFormatting sqref="A6:D14">
    <cfRule type="expression" dxfId="11" priority="3">
      <formula>MOD(ROW(),2)=0</formula>
    </cfRule>
  </conditionalFormatting>
  <conditionalFormatting sqref="E6:E14">
    <cfRule type="expression" dxfId="10" priority="1">
      <formula>MOD(ROW(),2)=0</formula>
    </cfRule>
    <cfRule type="expression" dxfId="9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topLeftCell="A4" workbookViewId="0">
      <selection activeCell="A4" sqref="A1:XFD1048576"/>
    </sheetView>
  </sheetViews>
  <sheetFormatPr defaultRowHeight="14.4" x14ac:dyDescent="0.3"/>
  <cols>
    <col min="1" max="1" width="22.5546875" customWidth="1"/>
    <col min="2" max="2" width="18.88671875" customWidth="1"/>
    <col min="3" max="3" width="24.88671875" customWidth="1"/>
    <col min="4" max="4" width="30.44140625" customWidth="1"/>
    <col min="5" max="5" width="20.6640625" customWidth="1"/>
  </cols>
  <sheetData>
    <row r="1" spans="1:5" ht="32.4" thickBot="1" x14ac:dyDescent="0.35">
      <c r="A1" s="24" t="s">
        <v>17</v>
      </c>
      <c r="B1" s="24"/>
      <c r="C1" s="24"/>
      <c r="D1" s="24"/>
      <c r="E1" s="24"/>
    </row>
    <row r="2" spans="1:5" ht="29.4" thickTop="1" x14ac:dyDescent="0.3">
      <c r="A2" s="25" t="s">
        <v>18</v>
      </c>
      <c r="B2" s="25"/>
      <c r="C2" s="17" t="s">
        <v>19</v>
      </c>
      <c r="D2" s="26" t="s">
        <v>20</v>
      </c>
      <c r="E2" s="26"/>
    </row>
    <row r="3" spans="1:5" ht="15.6" x14ac:dyDescent="0.3">
      <c r="A3" s="23" t="s">
        <v>53</v>
      </c>
      <c r="B3" s="23"/>
      <c r="C3" s="9"/>
      <c r="D3" s="9"/>
      <c r="E3" s="9"/>
    </row>
    <row r="4" spans="1:5" ht="15.6" x14ac:dyDescent="0.3">
      <c r="A4" s="23" t="s">
        <v>34</v>
      </c>
      <c r="B4" s="23"/>
      <c r="C4" s="23"/>
      <c r="D4" s="23"/>
      <c r="E4" s="23"/>
    </row>
    <row r="5" spans="1:5" ht="23.4" customHeight="1" x14ac:dyDescent="0.3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200000000000003" customHeight="1" x14ac:dyDescent="0.3">
      <c r="A6" s="7" t="s">
        <v>2</v>
      </c>
      <c r="B6" s="7"/>
      <c r="C6" s="5"/>
      <c r="D6" s="10" t="s">
        <v>54</v>
      </c>
      <c r="E6" s="21">
        <v>112795.84</v>
      </c>
    </row>
    <row r="7" spans="1:5" ht="28.2" customHeight="1" x14ac:dyDescent="0.3">
      <c r="A7" s="7" t="s">
        <v>2</v>
      </c>
      <c r="B7" s="7"/>
      <c r="C7" s="5"/>
      <c r="D7" s="10" t="s">
        <v>55</v>
      </c>
      <c r="E7" s="11">
        <v>3019.19</v>
      </c>
    </row>
    <row r="8" spans="1:5" ht="30" customHeight="1" x14ac:dyDescent="0.3">
      <c r="A8" s="7" t="s">
        <v>2</v>
      </c>
      <c r="B8" s="7"/>
      <c r="C8" s="5"/>
      <c r="D8" s="10" t="s">
        <v>56</v>
      </c>
      <c r="E8" s="21">
        <v>2111.09</v>
      </c>
    </row>
    <row r="9" spans="1:5" ht="21.6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570.96</v>
      </c>
    </row>
    <row r="10" spans="1:5" ht="23.4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18343.57</v>
      </c>
    </row>
    <row r="11" spans="1:5" ht="22.9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57</v>
      </c>
      <c r="E11" s="11" t="s">
        <v>52</v>
      </c>
    </row>
    <row r="12" spans="1:5" ht="54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19196.25</v>
      </c>
    </row>
    <row r="13" spans="1:5" ht="19.2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3">
      <c r="A14" s="13" t="s">
        <v>4</v>
      </c>
      <c r="B14" s="13"/>
      <c r="C14" s="14"/>
      <c r="D14" s="14"/>
      <c r="E14" s="15">
        <f>SUM(E6:E13)</f>
        <v>156372.9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8" priority="3">
      <formula>MOD(ROW(),2)=0</formula>
    </cfRule>
  </conditionalFormatting>
  <conditionalFormatting sqref="E6:E14">
    <cfRule type="expression" dxfId="7" priority="1">
      <formula>MOD(ROW(),2)=0</formula>
    </cfRule>
    <cfRule type="expression" dxfId="6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6E48-910D-44FB-BF64-D3F39ECA9342}">
  <dimension ref="A1:E14"/>
  <sheetViews>
    <sheetView tabSelected="1" workbookViewId="0">
      <selection activeCell="D12" sqref="D12"/>
    </sheetView>
  </sheetViews>
  <sheetFormatPr defaultRowHeight="14.4" x14ac:dyDescent="0.3"/>
  <cols>
    <col min="1" max="1" width="22.5546875" customWidth="1"/>
    <col min="2" max="2" width="18.88671875" customWidth="1"/>
    <col min="3" max="3" width="24.88671875" customWidth="1"/>
    <col min="4" max="4" width="30.44140625" customWidth="1"/>
    <col min="5" max="5" width="20.6640625" customWidth="1"/>
  </cols>
  <sheetData>
    <row r="1" spans="1:5" ht="32.4" thickBot="1" x14ac:dyDescent="0.35">
      <c r="A1" s="24" t="s">
        <v>17</v>
      </c>
      <c r="B1" s="24"/>
      <c r="C1" s="24"/>
      <c r="D1" s="24"/>
      <c r="E1" s="24"/>
    </row>
    <row r="2" spans="1:5" ht="29.4" thickTop="1" x14ac:dyDescent="0.3">
      <c r="A2" s="25" t="s">
        <v>18</v>
      </c>
      <c r="B2" s="25"/>
      <c r="C2" s="17" t="s">
        <v>19</v>
      </c>
      <c r="D2" s="26" t="s">
        <v>20</v>
      </c>
      <c r="E2" s="26"/>
    </row>
    <row r="3" spans="1:5" ht="15.6" x14ac:dyDescent="0.3">
      <c r="A3" s="23" t="s">
        <v>59</v>
      </c>
      <c r="B3" s="23"/>
      <c r="C3" s="9"/>
      <c r="D3" s="9"/>
      <c r="E3" s="9"/>
    </row>
    <row r="4" spans="1:5" ht="15.6" x14ac:dyDescent="0.3">
      <c r="A4" s="23" t="s">
        <v>34</v>
      </c>
      <c r="B4" s="23"/>
      <c r="C4" s="23"/>
      <c r="D4" s="23"/>
      <c r="E4" s="23"/>
    </row>
    <row r="5" spans="1:5" ht="23.4" customHeight="1" x14ac:dyDescent="0.3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200000000000003" customHeight="1" x14ac:dyDescent="0.3">
      <c r="A6" s="7" t="s">
        <v>2</v>
      </c>
      <c r="B6" s="7"/>
      <c r="C6" s="5"/>
      <c r="D6" s="10" t="s">
        <v>60</v>
      </c>
      <c r="E6" s="21">
        <v>106276.66</v>
      </c>
    </row>
    <row r="7" spans="1:5" ht="28.2" customHeight="1" x14ac:dyDescent="0.3">
      <c r="A7" s="7" t="s">
        <v>2</v>
      </c>
      <c r="B7" s="7"/>
      <c r="C7" s="5"/>
      <c r="D7" s="10" t="s">
        <v>61</v>
      </c>
      <c r="E7" s="11">
        <v>3084.14</v>
      </c>
    </row>
    <row r="8" spans="1:5" ht="30" customHeight="1" x14ac:dyDescent="0.3">
      <c r="A8" s="7" t="s">
        <v>2</v>
      </c>
      <c r="B8" s="7"/>
      <c r="C8" s="5"/>
      <c r="D8" s="10" t="s">
        <v>62</v>
      </c>
      <c r="E8" s="21">
        <v>5770.7</v>
      </c>
    </row>
    <row r="9" spans="1:5" ht="21.6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317.91000000000003</v>
      </c>
    </row>
    <row r="10" spans="1:5" ht="23.4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18865.55</v>
      </c>
    </row>
    <row r="11" spans="1:5" ht="22.9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63</v>
      </c>
      <c r="E11" s="11">
        <v>3347.03</v>
      </c>
    </row>
    <row r="12" spans="1:5" ht="54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309.13</v>
      </c>
    </row>
    <row r="13" spans="1:5" ht="19.2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3">
      <c r="A14" s="13" t="s">
        <v>4</v>
      </c>
      <c r="B14" s="13"/>
      <c r="C14" s="14"/>
      <c r="D14" s="14"/>
      <c r="E14" s="15">
        <f>SUM(E6:E13)</f>
        <v>138307.12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5" priority="3">
      <formula>MOD(ROW(),2)=0</formula>
    </cfRule>
  </conditionalFormatting>
  <conditionalFormatting sqref="E6:E14">
    <cfRule type="expression" dxfId="4" priority="1">
      <formula>MOD(ROW(),2)=0</formula>
    </cfRule>
    <cfRule type="expression" dxfId="3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7280-72EB-4BE6-9CB2-63B41F7A3542}">
  <dimension ref="A1:E14"/>
  <sheetViews>
    <sheetView workbookViewId="0">
      <selection activeCell="D12" sqref="D12"/>
    </sheetView>
  </sheetViews>
  <sheetFormatPr defaultRowHeight="14.4" x14ac:dyDescent="0.3"/>
  <cols>
    <col min="1" max="1" width="22.5546875" customWidth="1"/>
    <col min="2" max="2" width="18.88671875" customWidth="1"/>
    <col min="3" max="3" width="24.88671875" customWidth="1"/>
    <col min="4" max="4" width="30.44140625" customWidth="1"/>
    <col min="5" max="5" width="20.6640625" customWidth="1"/>
  </cols>
  <sheetData>
    <row r="1" spans="1:5" ht="32.4" thickBot="1" x14ac:dyDescent="0.35">
      <c r="A1" s="24" t="s">
        <v>17</v>
      </c>
      <c r="B1" s="24"/>
      <c r="C1" s="24"/>
      <c r="D1" s="24"/>
      <c r="E1" s="24"/>
    </row>
    <row r="2" spans="1:5" ht="29.4" thickTop="1" x14ac:dyDescent="0.3">
      <c r="A2" s="25" t="s">
        <v>18</v>
      </c>
      <c r="B2" s="25"/>
      <c r="C2" s="17" t="s">
        <v>19</v>
      </c>
      <c r="D2" s="26" t="s">
        <v>20</v>
      </c>
      <c r="E2" s="26"/>
    </row>
    <row r="3" spans="1:5" ht="15.6" x14ac:dyDescent="0.3">
      <c r="A3" s="23" t="s">
        <v>64</v>
      </c>
      <c r="B3" s="23"/>
      <c r="C3" s="9"/>
      <c r="D3" s="9"/>
      <c r="E3" s="9"/>
    </row>
    <row r="4" spans="1:5" ht="15.6" x14ac:dyDescent="0.3">
      <c r="A4" s="23" t="s">
        <v>34</v>
      </c>
      <c r="B4" s="23"/>
      <c r="C4" s="23"/>
      <c r="D4" s="23"/>
      <c r="E4" s="23"/>
    </row>
    <row r="5" spans="1:5" ht="23.4" customHeight="1" x14ac:dyDescent="0.3">
      <c r="A5" s="6" t="s">
        <v>5</v>
      </c>
      <c r="B5" s="22" t="s">
        <v>6</v>
      </c>
      <c r="C5" s="22" t="s">
        <v>7</v>
      </c>
      <c r="D5" s="22" t="s">
        <v>8</v>
      </c>
      <c r="E5" s="6" t="s">
        <v>1</v>
      </c>
    </row>
    <row r="6" spans="1:5" ht="40.200000000000003" customHeight="1" x14ac:dyDescent="0.3">
      <c r="A6" s="7" t="s">
        <v>2</v>
      </c>
      <c r="B6" s="7"/>
      <c r="C6" s="5"/>
      <c r="D6" s="10" t="s">
        <v>65</v>
      </c>
      <c r="E6" s="21">
        <v>109445.85</v>
      </c>
    </row>
    <row r="7" spans="1:5" ht="28.2" customHeight="1" x14ac:dyDescent="0.3">
      <c r="A7" s="7" t="s">
        <v>2</v>
      </c>
      <c r="B7" s="7"/>
      <c r="C7" s="5"/>
      <c r="D7" s="10" t="s">
        <v>66</v>
      </c>
      <c r="E7" s="11">
        <v>376.58</v>
      </c>
    </row>
    <row r="8" spans="1:5" ht="30" customHeight="1" x14ac:dyDescent="0.3">
      <c r="A8" s="7" t="s">
        <v>2</v>
      </c>
      <c r="B8" s="7"/>
      <c r="C8" s="5"/>
      <c r="D8" s="10" t="s">
        <v>67</v>
      </c>
      <c r="E8" s="21">
        <v>0</v>
      </c>
    </row>
    <row r="9" spans="1:5" ht="21.6" customHeight="1" x14ac:dyDescent="0.3">
      <c r="A9" s="7" t="s">
        <v>2</v>
      </c>
      <c r="B9" s="7" t="str">
        <f t="array" ref="B9">IFERROR(INDEX(#REF!,SMALL(IF(#REF!=rngInvoice,ROW(#REF!)-ROW(#REF!)), ROW(1:1)), MATCH($B$5,#REF!, 0)),"")</f>
        <v/>
      </c>
      <c r="C9" s="5" t="str">
        <f t="array" ref="C9">IFERROR(INDEX(#REF!,SMALL(IF(#REF!=rngInvoice,ROW(#REF!)-ROW(#REF!)), ROW(1:1)), MATCH($C$5,#REF!, 0)),"")</f>
        <v/>
      </c>
      <c r="D9" s="5" t="s">
        <v>32</v>
      </c>
      <c r="E9" s="11">
        <v>261.41000000000003</v>
      </c>
    </row>
    <row r="10" spans="1:5" ht="23.4" customHeight="1" x14ac:dyDescent="0.3">
      <c r="A10" s="7" t="s">
        <v>2</v>
      </c>
      <c r="B10" s="7" t="str">
        <f t="array" ref="B10">IFERROR(INDEX(#REF!,SMALL(IF(#REF!=rngInvoice,ROW(#REF!)-ROW(#REF!)), ROW(2:2)), MATCH($B$5,#REF!, 0)),"")</f>
        <v/>
      </c>
      <c r="C10" s="5" t="str">
        <f t="array" ref="C10">IFERROR(INDEX(#REF!,SMALL(IF(#REF!=rngInvoice,ROW(#REF!)-ROW(#REF!)), ROW(2:2)), MATCH($C$5,#REF!, 0)),"")</f>
        <v/>
      </c>
      <c r="D10" s="5" t="s">
        <v>10</v>
      </c>
      <c r="E10" s="11">
        <v>17968.93</v>
      </c>
    </row>
    <row r="11" spans="1:5" ht="22.95" customHeight="1" x14ac:dyDescent="0.3">
      <c r="A11" s="7" t="s">
        <v>2</v>
      </c>
      <c r="B11" s="7" t="str">
        <f t="array" ref="B11">IFERROR(INDEX(#REF!,SMALL(IF(#REF!=rngInvoice,ROW(#REF!)-ROW(#REF!)), ROW(3:3)), MATCH($B$5,#REF!, 0)),"")</f>
        <v/>
      </c>
      <c r="C11" s="5" t="str">
        <f t="array" ref="C11">IFERROR(INDEX(#REF!,SMALL(IF(#REF!=rngInvoice,ROW(#REF!)-ROW(#REF!)), ROW(3:3)), MATCH($C$5,#REF!, 0)),"")</f>
        <v/>
      </c>
      <c r="D11" s="5" t="s">
        <v>68</v>
      </c>
      <c r="E11" s="11">
        <v>1255.74</v>
      </c>
    </row>
    <row r="12" spans="1:5" ht="54" customHeight="1" x14ac:dyDescent="0.3">
      <c r="A12" s="7" t="s">
        <v>2</v>
      </c>
      <c r="B12" s="7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10" t="s">
        <v>58</v>
      </c>
      <c r="E12" s="11">
        <v>0</v>
      </c>
    </row>
    <row r="13" spans="1:5" ht="19.2" customHeight="1" x14ac:dyDescent="0.3">
      <c r="A13" s="7" t="s">
        <v>23</v>
      </c>
      <c r="B13" s="7">
        <v>18683136487</v>
      </c>
      <c r="C13" s="5" t="s">
        <v>24</v>
      </c>
      <c r="D13" s="5" t="s">
        <v>25</v>
      </c>
      <c r="E13" s="11">
        <v>336</v>
      </c>
    </row>
    <row r="14" spans="1:5" x14ac:dyDescent="0.3">
      <c r="A14" s="13" t="s">
        <v>4</v>
      </c>
      <c r="B14" s="13"/>
      <c r="C14" s="14"/>
      <c r="D14" s="14"/>
      <c r="E14" s="15">
        <f>SUM(E6:E13)</f>
        <v>129644.51000000002</v>
      </c>
    </row>
  </sheetData>
  <mergeCells count="5">
    <mergeCell ref="A1:E1"/>
    <mergeCell ref="A2:B2"/>
    <mergeCell ref="D2:E2"/>
    <mergeCell ref="A3:B3"/>
    <mergeCell ref="A4:E4"/>
  </mergeCells>
  <conditionalFormatting sqref="A6:D14">
    <cfRule type="expression" dxfId="2" priority="3">
      <formula>MOD(ROW(),2)=0</formula>
    </cfRule>
  </conditionalFormatting>
  <conditionalFormatting sqref="E6:E14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2024-09-11T10:10:21Z</cp:lastPrinted>
  <dcterms:created xsi:type="dcterms:W3CDTF">2016-11-01T03:33:07Z</dcterms:created>
  <dcterms:modified xsi:type="dcterms:W3CDTF">2024-09-11T11:05:09Z</dcterms:modified>
</cp:coreProperties>
</file>