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sanja\Moji dokumenti - SANJA\Financije\"/>
    </mc:Choice>
  </mc:AlternateContent>
  <bookViews>
    <workbookView xWindow="0" yWindow="0" windowWidth="28800" windowHeight="12330" activeTab="3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  <sheet name="List2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37" i="3"/>
  <c r="K37" i="3"/>
  <c r="K16" i="7"/>
  <c r="I16" i="7"/>
  <c r="K5" i="3"/>
</calcChain>
</file>

<file path=xl/sharedStrings.xml><?xml version="1.0" encoding="utf-8"?>
<sst xmlns="http://schemas.openxmlformats.org/spreadsheetml/2006/main" count="408" uniqueCount="107">
  <si>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</si>
  <si>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</si>
  <si>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</si>
  <si>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</si>
  <si>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</si>
  <si>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</si>
  <si>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</si>
  <si>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</si>
  <si>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</si>
  <si>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</si>
  <si>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</si>
  <si>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</si>
  <si>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</si>
  <si>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</si>
  <si>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</si>
  <si>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</si>
  <si>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</si>
  <si>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</si>
  <si>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</si>
  <si>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I. OPĆI DIO</t>
  </si>
  <si>
    <t>Šifra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</si>
  <si>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</si>
  <si>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</si>
  <si>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</si>
  <si>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</si>
  <si>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</si>
  <si>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</si>
  <si>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</si>
  <si>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Prihodi od prodaje proizvedene dugotrajne imovine</t>
  </si>
  <si>
    <t>Pomoći iz inozemstva i od subjekata unutar općeg proračuna</t>
  </si>
  <si>
    <t>Rashodi za nabavu proizvedene dugotrajne imovine</t>
  </si>
  <si>
    <t>C) PRENESENI VIŠAK ILI PRENESENI MANJAK I VIŠEGODIŠNJI PLAN URAVNOTEŽENJA</t>
  </si>
  <si>
    <t>09 Obrazovanje</t>
  </si>
  <si>
    <t>091 predškolsko i osnovno obrazovanje</t>
  </si>
  <si>
    <t>OSNOVNA ŠKOLA JOSIPA KOZARCA LIPOVLJANI</t>
  </si>
  <si>
    <t>Naziv</t>
  </si>
  <si>
    <t>SVEUKUPNO RASHODI</t>
  </si>
  <si>
    <t>Program A021001</t>
  </si>
  <si>
    <t>Program javnih potreba u školstvu</t>
  </si>
  <si>
    <t>Aktivnost A021001A100007</t>
  </si>
  <si>
    <t>Školska natjecanja i smotre</t>
  </si>
  <si>
    <t>Izvor 1.1.</t>
  </si>
  <si>
    <t>OPĆI PRIHODI I PRIMICI</t>
  </si>
  <si>
    <t xml:space="preserve"> 3</t>
  </si>
  <si>
    <t xml:space="preserve"> 32</t>
  </si>
  <si>
    <t>Aktivnost A021001A100010</t>
  </si>
  <si>
    <t>Školska kuhinja</t>
  </si>
  <si>
    <t>Izvor 4.3.</t>
  </si>
  <si>
    <t>OSTALI PRIHODI ZA POSEBNE NAMJENE</t>
  </si>
  <si>
    <t>Izvor 5.2.</t>
  </si>
  <si>
    <t xml:space="preserve"> POMOĆI IZ DRŽAVNOG PRORAČUNA</t>
  </si>
  <si>
    <t>Izvor 5.7.</t>
  </si>
  <si>
    <t xml:space="preserve"> POMOĆI IZ GRADSKIH I OPĆINSKIH PRORAČUNA</t>
  </si>
  <si>
    <t>Aktivnost A021001A100014</t>
  </si>
  <si>
    <t>Redovni program OŠ</t>
  </si>
  <si>
    <t>Izvor 1.2.</t>
  </si>
  <si>
    <t>OPĆI PRIHODI OSNOVNE ŠKOLE</t>
  </si>
  <si>
    <t xml:space="preserve"> 34</t>
  </si>
  <si>
    <t>Financijski rashodi</t>
  </si>
  <si>
    <t>Izvor 3.1.</t>
  </si>
  <si>
    <t>VLASTITI PRIHODI</t>
  </si>
  <si>
    <t xml:space="preserve"> 4</t>
  </si>
  <si>
    <t xml:space="preserve"> 42</t>
  </si>
  <si>
    <t xml:space="preserve"> 31</t>
  </si>
  <si>
    <t>Izvor 6.1.</t>
  </si>
  <si>
    <t>TEKUĆE DONACIJE</t>
  </si>
  <si>
    <t>Izvor 7.1.</t>
  </si>
  <si>
    <t>Aktivnost A021001A100015</t>
  </si>
  <si>
    <t>Produženi boravak</t>
  </si>
  <si>
    <t>Aktivnost A021001A100022</t>
  </si>
  <si>
    <t>Projekti i međunarodna suradnja</t>
  </si>
  <si>
    <t>Aktivnost A021001K100002</t>
  </si>
  <si>
    <t>Ulaganja u objekte školstva</t>
  </si>
  <si>
    <t>Aktivnost A021001T100004</t>
  </si>
  <si>
    <t>Osiguravanje pomoćnika u nastavi učenicima s teškoćama</t>
  </si>
  <si>
    <t>POSEBNI DIO</t>
  </si>
  <si>
    <t>Eur 7,5345</t>
  </si>
  <si>
    <t>Pozicija</t>
  </si>
  <si>
    <t>SVEUKUPNO PRIHODI</t>
  </si>
  <si>
    <t xml:space="preserve"> 64</t>
  </si>
  <si>
    <t>Prihodi od imovine</t>
  </si>
  <si>
    <t xml:space="preserve"> 66</t>
  </si>
  <si>
    <t>Prihodi od prodaje proizvoda i robe te pruženih usluga i prihodi od donacija</t>
  </si>
  <si>
    <t xml:space="preserve"> 65</t>
  </si>
  <si>
    <t>Prihodi od upravnih i administrativnih pristojbi, pristojbi po posebnim propisima i naknada</t>
  </si>
  <si>
    <t xml:space="preserve"> 63</t>
  </si>
  <si>
    <t xml:space="preserve"> 72</t>
  </si>
  <si>
    <t>Izvor 5.2.3</t>
  </si>
  <si>
    <t xml:space="preserve"> POMOĆI EU-PK</t>
  </si>
  <si>
    <t>Izvor.1.1.</t>
  </si>
  <si>
    <t xml:space="preserve">Decentralizirana sredstava </t>
  </si>
  <si>
    <t>Prihodi iz nadležnog proračuna</t>
  </si>
  <si>
    <t>Rahodi za nabavu nefinancijske imovine</t>
  </si>
  <si>
    <t>Izvor 4.3.1.</t>
  </si>
  <si>
    <t>Izvor 3.1.1.</t>
  </si>
  <si>
    <t>Izvor 5.2.3.</t>
  </si>
  <si>
    <t>POMOĆI EU-PK</t>
  </si>
  <si>
    <t>Tekuće pomoći temeljem prijenosa EU</t>
  </si>
  <si>
    <t>Rezultat poslovanja</t>
  </si>
  <si>
    <t>POMOĆI -PK  POMOĆI IZ DRŽAVNOG PRORAČUNA</t>
  </si>
  <si>
    <t>Izvor 5.2.2.</t>
  </si>
  <si>
    <t>Novi plan za 2023.</t>
  </si>
  <si>
    <t>Financijski plan za  2023</t>
  </si>
  <si>
    <t>Šifra+A4:M25</t>
  </si>
  <si>
    <t xml:space="preserve"> POMOĆI-MINIS.ZA DEMOGRAFIJU FEAD PROGRAM</t>
  </si>
  <si>
    <t xml:space="preserve"> POMOĆI IZ DRŽAVNOG PRORAČUNA MZO </t>
  </si>
  <si>
    <t xml:space="preserve">REBALANS FINANCIJSKOG PLANA OSNOVNE ŠKOLE JOSIPA  KOZARCA LIPOVLJANI 
ZA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</si>
</sst>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k_n"/>
    <numFmt numFmtId="165" formatCode="[$-1041A]#,##0.00;\-\ #,##0.00"/>
    <numFmt numFmtId="166" formatCode="#,##0.00\ [$EUR]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0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0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5" borderId="3" xfId="0" applyFont="1" applyFill="1" applyBorder="1" applyAlignment="1" applyProtection="1">
      <alignment vertical="center" wrapText="1" readingOrder="1"/>
      <protection locked="0"/>
    </xf>
    <xf numFmtId="0" fontId="0" fillId="2" borderId="3" xfId="0" applyFill="1" applyBorder="1" applyAlignment="1">
      <alignment vertical="center"/>
    </xf>
    <xf numFmtId="0" fontId="16" fillId="6" borderId="3" xfId="0" applyFont="1" applyFill="1" applyBorder="1" applyAlignment="1" applyProtection="1">
      <alignment horizontal="center" vertical="center" wrapText="1" readingOrder="1"/>
      <protection locked="0"/>
    </xf>
    <xf numFmtId="0" fontId="16" fillId="8" borderId="3" xfId="0" applyFont="1" applyFill="1" applyBorder="1" applyAlignment="1" applyProtection="1">
      <alignment vertical="center" wrapText="1" readingOrder="1"/>
      <protection locked="0"/>
    </xf>
    <xf numFmtId="0" fontId="17" fillId="5" borderId="3" xfId="1" applyFont="1" applyFill="1" applyBorder="1" applyAlignment="1" applyProtection="1">
      <alignment vertical="top" wrapText="1" readingOrder="1"/>
      <protection locked="0"/>
    </xf>
    <xf numFmtId="0" fontId="17" fillId="10" borderId="3" xfId="1" applyFont="1" applyFill="1" applyBorder="1" applyAlignment="1" applyProtection="1">
      <alignment vertical="top" wrapText="1" readingOrder="1"/>
      <protection locked="0"/>
    </xf>
    <xf numFmtId="0" fontId="17" fillId="10" borderId="3" xfId="0" applyFont="1" applyFill="1" applyBorder="1" applyAlignment="1" applyProtection="1">
      <alignment horizontal="center" vertical="top" wrapText="1" readingOrder="1"/>
      <protection locked="0"/>
    </xf>
    <xf numFmtId="0" fontId="16" fillId="11" borderId="3" xfId="0" applyFont="1" applyFill="1" applyBorder="1" applyAlignment="1" applyProtection="1">
      <alignment vertical="center" wrapText="1" readingOrder="1"/>
      <protection locked="0"/>
    </xf>
    <xf numFmtId="0" fontId="16" fillId="13" borderId="3" xfId="0" applyFont="1" applyFill="1" applyBorder="1" applyAlignment="1" applyProtection="1">
      <alignment vertical="center" wrapText="1" readingOrder="1"/>
      <protection locked="0"/>
    </xf>
    <xf numFmtId="0" fontId="16" fillId="15" borderId="3" xfId="0" applyFont="1" applyFill="1" applyBorder="1" applyAlignment="1" applyProtection="1">
      <alignment vertical="center" wrapText="1" readingOrder="1"/>
      <protection locked="0"/>
    </xf>
    <xf numFmtId="0" fontId="17" fillId="5" borderId="1" xfId="1" applyFont="1" applyFill="1" applyBorder="1" applyAlignment="1" applyProtection="1">
      <alignment vertical="top" wrapText="1" readingOrder="1"/>
      <protection locked="0"/>
    </xf>
    <xf numFmtId="0" fontId="17" fillId="5" borderId="2" xfId="1" applyFont="1" applyFill="1" applyBorder="1" applyAlignment="1" applyProtection="1">
      <alignment vertical="top" wrapText="1" readingOrder="1"/>
      <protection locked="0"/>
    </xf>
    <xf numFmtId="0" fontId="9" fillId="2" borderId="3" xfId="1" applyFill="1" applyBorder="1"/>
    <xf numFmtId="165" fontId="16" fillId="5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5" borderId="4" xfId="0" applyNumberFormat="1" applyFont="1" applyFill="1" applyBorder="1" applyAlignment="1" applyProtection="1">
      <alignment horizontal="right" vertical="center" wrapText="1" readingOrder="1"/>
      <protection locked="0"/>
    </xf>
    <xf numFmtId="165" fontId="0" fillId="0" borderId="0" xfId="0" applyNumberFormat="1"/>
    <xf numFmtId="0" fontId="16" fillId="5" borderId="3" xfId="0" applyFont="1" applyFill="1" applyBorder="1" applyAlignment="1" applyProtection="1">
      <alignment horizontal="left" vertical="center" wrapText="1" readingOrder="1"/>
      <protection locked="0"/>
    </xf>
    <xf numFmtId="0" fontId="17" fillId="11" borderId="3" xfId="1" applyFont="1" applyFill="1" applyBorder="1" applyAlignment="1" applyProtection="1">
      <alignment vertical="top" wrapText="1" readingOrder="1"/>
      <protection locked="0"/>
    </xf>
    <xf numFmtId="0" fontId="17" fillId="17" borderId="3" xfId="1" applyFont="1" applyFill="1" applyBorder="1" applyAlignment="1" applyProtection="1">
      <alignment vertical="top" wrapText="1" readingOrder="1"/>
      <protection locked="0"/>
    </xf>
    <xf numFmtId="0" fontId="17" fillId="19" borderId="3" xfId="1" applyFont="1" applyFill="1" applyBorder="1" applyAlignment="1" applyProtection="1">
      <alignment vertical="top" wrapText="1" readingOrder="1"/>
      <protection locked="0"/>
    </xf>
    <xf numFmtId="0" fontId="17" fillId="13" borderId="3" xfId="1" applyFont="1" applyFill="1" applyBorder="1" applyAlignment="1" applyProtection="1">
      <alignment vertical="top" wrapText="1" readingOrder="1"/>
      <protection locked="0"/>
    </xf>
    <xf numFmtId="0" fontId="17" fillId="8" borderId="1" xfId="1" applyFont="1" applyFill="1" applyBorder="1" applyAlignment="1" applyProtection="1">
      <alignment vertical="top" wrapText="1" readingOrder="1"/>
      <protection locked="0"/>
    </xf>
    <xf numFmtId="0" fontId="17" fillId="21" borderId="2" xfId="1" applyFont="1" applyFill="1" applyBorder="1" applyAlignment="1" applyProtection="1">
      <alignment vertical="top" wrapText="1" readingOrder="1"/>
      <protection locked="0"/>
    </xf>
    <xf numFmtId="0" fontId="17" fillId="22" borderId="3" xfId="1" applyFont="1" applyFill="1" applyBorder="1" applyAlignment="1" applyProtection="1">
      <alignment vertical="top" wrapText="1" readingOrder="1"/>
      <protection locked="0"/>
    </xf>
    <xf numFmtId="0" fontId="17" fillId="11" borderId="3" xfId="1" applyFont="1" applyFill="1" applyBorder="1" applyAlignment="1" applyProtection="1">
      <alignment horizontal="center" vertical="center" wrapText="1" readingOrder="1"/>
      <protection locked="0"/>
    </xf>
    <xf numFmtId="0" fontId="17" fillId="5" borderId="3" xfId="1" applyFont="1" applyFill="1" applyBorder="1" applyAlignment="1" applyProtection="1">
      <alignment horizontal="center" vertical="center" wrapText="1" readingOrder="1"/>
      <protection locked="0"/>
    </xf>
    <xf numFmtId="0" fontId="17" fillId="17" borderId="3" xfId="1" applyFont="1" applyFill="1" applyBorder="1" applyAlignment="1" applyProtection="1">
      <alignment horizontal="center" vertical="center" wrapText="1" readingOrder="1"/>
      <protection locked="0"/>
    </xf>
    <xf numFmtId="0" fontId="17" fillId="22" borderId="3" xfId="1" applyFont="1" applyFill="1" applyBorder="1" applyAlignment="1" applyProtection="1">
      <alignment horizontal="center" vertical="center" wrapText="1" readingOrder="1"/>
      <protection locked="0"/>
    </xf>
    <xf numFmtId="0" fontId="17" fillId="19" borderId="3" xfId="1" applyFont="1" applyFill="1" applyBorder="1" applyAlignment="1" applyProtection="1">
      <alignment horizontal="center" vertical="center" wrapText="1" readingOrder="1"/>
      <protection locked="0"/>
    </xf>
    <xf numFmtId="0" fontId="17" fillId="13" borderId="3" xfId="1" applyFont="1" applyFill="1" applyBorder="1" applyAlignment="1" applyProtection="1">
      <alignment horizontal="center" vertical="center" wrapText="1" readingOrder="1"/>
      <protection locked="0"/>
    </xf>
    <xf numFmtId="0" fontId="17" fillId="21" borderId="3" xfId="1" applyFont="1" applyFill="1" applyBorder="1" applyAlignment="1" applyProtection="1">
      <alignment horizontal="center" vertical="center" wrapText="1" readingOrder="1"/>
      <protection locked="0"/>
    </xf>
    <xf numFmtId="0" fontId="17" fillId="8" borderId="3" xfId="1" applyFont="1" applyFill="1" applyBorder="1" applyAlignment="1" applyProtection="1">
      <alignment horizontal="center" vertical="center" wrapText="1" readingOrder="1"/>
      <protection locked="0"/>
    </xf>
    <xf numFmtId="0" fontId="17" fillId="24" borderId="3" xfId="1" applyFont="1" applyFill="1" applyBorder="1" applyAlignment="1" applyProtection="1">
      <alignment horizontal="center" vertical="center" wrapText="1" readingOrder="1"/>
      <protection locked="0"/>
    </xf>
    <xf numFmtId="0" fontId="17" fillId="24" borderId="3" xfId="1" applyFont="1" applyFill="1" applyBorder="1" applyAlignment="1" applyProtection="1">
      <alignment vertical="top" wrapText="1" readingOrder="1"/>
      <protection locked="0"/>
    </xf>
    <xf numFmtId="166" fontId="6" fillId="3" borderId="3" xfId="0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164" fontId="21" fillId="1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5" borderId="0" xfId="1" applyFont="1" applyFill="1" applyAlignment="1" applyProtection="1">
      <alignment horizontal="center" vertical="center" wrapText="1" readingOrder="1"/>
      <protection locked="0"/>
    </xf>
    <xf numFmtId="0" fontId="9" fillId="2" borderId="0" xfId="1" applyFill="1"/>
    <xf numFmtId="0" fontId="17" fillId="5" borderId="0" xfId="1" applyFont="1" applyFill="1" applyAlignment="1" applyProtection="1">
      <alignment vertical="top" wrapText="1" readingOrder="1"/>
      <protection locked="0"/>
    </xf>
    <xf numFmtId="165" fontId="17" fillId="5" borderId="0" xfId="1" applyNumberFormat="1" applyFont="1" applyFill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7" fillId="24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9" fillId="25" borderId="3" xfId="1" applyFill="1" applyBorder="1"/>
    <xf numFmtId="0" fontId="17" fillId="5" borderId="3" xfId="1" applyFont="1" applyFill="1" applyBorder="1" applyAlignment="1" applyProtection="1">
      <alignment vertical="top" wrapText="1" readingOrder="1"/>
      <protection locked="0"/>
    </xf>
    <xf numFmtId="0" fontId="9" fillId="2" borderId="3" xfId="1" applyFill="1" applyBorder="1"/>
    <xf numFmtId="165" fontId="17" fillId="5" borderId="1" xfId="1" applyNumberFormat="1" applyFont="1" applyFill="1" applyBorder="1" applyAlignment="1" applyProtection="1">
      <alignment vertical="top" wrapText="1" readingOrder="1"/>
      <protection locked="0"/>
    </xf>
    <xf numFmtId="165" fontId="17" fillId="5" borderId="4" xfId="1" applyNumberFormat="1" applyFont="1" applyFill="1" applyBorder="1" applyAlignment="1" applyProtection="1">
      <alignment vertical="top" wrapText="1" readingOrder="1"/>
      <protection locked="0"/>
    </xf>
    <xf numFmtId="165" fontId="17" fillId="5" borderId="3" xfId="1" applyNumberFormat="1" applyFont="1" applyFill="1" applyBorder="1" applyAlignment="1" applyProtection="1">
      <alignment vertical="top" wrapText="1" readingOrder="1"/>
      <protection locked="0"/>
    </xf>
    <xf numFmtId="0" fontId="17" fillId="5" borderId="1" xfId="1" applyFont="1" applyFill="1" applyBorder="1" applyAlignment="1" applyProtection="1">
      <alignment horizontal="center" vertical="top" wrapText="1" readingOrder="1"/>
      <protection locked="0"/>
    </xf>
    <xf numFmtId="0" fontId="17" fillId="5" borderId="2" xfId="1" applyFont="1" applyFill="1" applyBorder="1" applyAlignment="1" applyProtection="1">
      <alignment horizontal="center" vertical="top" wrapText="1" readingOrder="1"/>
      <protection locked="0"/>
    </xf>
    <xf numFmtId="0" fontId="17" fillId="5" borderId="4" xfId="1" applyFont="1" applyFill="1" applyBorder="1" applyAlignment="1" applyProtection="1">
      <alignment horizontal="center" vertical="top" wrapText="1" readingOrder="1"/>
      <protection locked="0"/>
    </xf>
    <xf numFmtId="165" fontId="17" fillId="11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9" fillId="12" borderId="3" xfId="1" applyFill="1" applyBorder="1"/>
    <xf numFmtId="165" fontId="17" fillId="17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9" fillId="18" borderId="3" xfId="1" applyFill="1" applyBorder="1"/>
    <xf numFmtId="164" fontId="17" fillId="1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7" fillId="1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17" fillId="10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10" borderId="3" xfId="1" applyFont="1" applyFill="1" applyBorder="1" applyAlignment="1" applyProtection="1">
      <alignment vertical="top" wrapText="1" readingOrder="1"/>
      <protection locked="0"/>
    </xf>
    <xf numFmtId="0" fontId="9" fillId="4" borderId="3" xfId="1" applyFill="1" applyBorder="1"/>
    <xf numFmtId="165" fontId="17" fillId="10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10" borderId="4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10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17" fillId="10" borderId="3" xfId="0" applyFont="1" applyFill="1" applyBorder="1" applyAlignment="1" applyProtection="1">
      <alignment horizontal="center" vertical="top" wrapText="1" readingOrder="1"/>
      <protection locked="0"/>
    </xf>
    <xf numFmtId="0" fontId="18" fillId="4" borderId="3" xfId="0" applyFont="1" applyFill="1" applyBorder="1" applyAlignment="1" applyProtection="1">
      <alignment vertical="top" wrapText="1"/>
      <protection locked="0"/>
    </xf>
    <xf numFmtId="165" fontId="17" fillId="5" borderId="3" xfId="1" applyNumberFormat="1" applyFont="1" applyFill="1" applyBorder="1" applyAlignment="1" applyProtection="1">
      <alignment horizontal="right" vertical="top" wrapText="1" readingOrder="1"/>
      <protection locked="0"/>
    </xf>
    <xf numFmtId="165" fontId="16" fillId="8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8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13" borderId="3" xfId="0" applyFont="1" applyFill="1" applyBorder="1" applyAlignment="1" applyProtection="1">
      <alignment vertical="center" wrapText="1" readingOrder="1"/>
      <protection locked="0"/>
    </xf>
    <xf numFmtId="0" fontId="0" fillId="14" borderId="3" xfId="0" applyFill="1" applyBorder="1" applyAlignment="1">
      <alignment vertical="center"/>
    </xf>
    <xf numFmtId="165" fontId="16" fillId="13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13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5" borderId="1" xfId="1" applyFont="1" applyFill="1" applyBorder="1" applyAlignment="1" applyProtection="1">
      <alignment horizontal="left" vertical="top" wrapText="1" readingOrder="1"/>
      <protection locked="0"/>
    </xf>
    <xf numFmtId="0" fontId="17" fillId="5" borderId="2" xfId="1" applyFont="1" applyFill="1" applyBorder="1" applyAlignment="1" applyProtection="1">
      <alignment horizontal="left" vertical="top" wrapText="1" readingOrder="1"/>
      <protection locked="0"/>
    </xf>
    <xf numFmtId="0" fontId="16" fillId="6" borderId="3" xfId="0" applyFont="1" applyFill="1" applyBorder="1" applyAlignment="1" applyProtection="1">
      <alignment horizontal="center" vertical="center" wrapText="1" readingOrder="1"/>
      <protection locked="0"/>
    </xf>
    <xf numFmtId="0" fontId="0" fillId="7" borderId="3" xfId="0" applyFill="1" applyBorder="1" applyAlignment="1" applyProtection="1">
      <alignment vertical="center" wrapText="1"/>
      <protection locked="0"/>
    </xf>
    <xf numFmtId="165" fontId="16" fillId="15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16" borderId="3" xfId="0" applyFill="1" applyBorder="1" applyAlignment="1">
      <alignment horizontal="right" vertical="center"/>
    </xf>
    <xf numFmtId="165" fontId="16" fillId="8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11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12" borderId="3" xfId="0" applyFill="1" applyBorder="1" applyAlignment="1">
      <alignment vertical="center"/>
    </xf>
    <xf numFmtId="165" fontId="17" fillId="5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5" borderId="4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8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8" borderId="4" xfId="1" applyNumberFormat="1" applyFont="1" applyFill="1" applyBorder="1" applyAlignment="1" applyProtection="1">
      <alignment horizontal="right" vertical="top" wrapText="1" readingOrder="1"/>
      <protection locked="0"/>
    </xf>
    <xf numFmtId="0" fontId="17" fillId="24" borderId="3" xfId="1" applyFont="1" applyFill="1" applyBorder="1" applyAlignment="1" applyProtection="1">
      <alignment vertical="top" wrapText="1" readingOrder="1"/>
      <protection locked="0"/>
    </xf>
    <xf numFmtId="165" fontId="17" fillId="24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24" borderId="4" xfId="1" applyNumberFormat="1" applyFont="1" applyFill="1" applyBorder="1" applyAlignment="1" applyProtection="1">
      <alignment horizontal="right" vertical="top" wrapText="1" readingOrder="1"/>
      <protection locked="0"/>
    </xf>
    <xf numFmtId="0" fontId="17" fillId="11" borderId="3" xfId="1" applyFont="1" applyFill="1" applyBorder="1" applyAlignment="1" applyProtection="1">
      <alignment vertical="top" wrapText="1" readingOrder="1"/>
      <protection locked="0"/>
    </xf>
    <xf numFmtId="165" fontId="17" fillId="11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11" borderId="4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17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17" borderId="4" xfId="1" applyNumberFormat="1" applyFont="1" applyFill="1" applyBorder="1" applyAlignment="1" applyProtection="1">
      <alignment horizontal="right" vertical="top" wrapText="1" readingOrder="1"/>
      <protection locked="0"/>
    </xf>
    <xf numFmtId="0" fontId="17" fillId="21" borderId="1" xfId="1" applyFont="1" applyFill="1" applyBorder="1" applyAlignment="1" applyProtection="1">
      <alignment horizontal="left" vertical="top" wrapText="1" readingOrder="1"/>
      <protection locked="0"/>
    </xf>
    <xf numFmtId="0" fontId="17" fillId="21" borderId="2" xfId="1" applyFont="1" applyFill="1" applyBorder="1" applyAlignment="1" applyProtection="1">
      <alignment horizontal="left" vertical="top" wrapText="1" readingOrder="1"/>
      <protection locked="0"/>
    </xf>
    <xf numFmtId="0" fontId="17" fillId="17" borderId="3" xfId="1" applyFont="1" applyFill="1" applyBorder="1" applyAlignment="1" applyProtection="1">
      <alignment vertical="top" wrapText="1" readingOrder="1"/>
      <protection locked="0"/>
    </xf>
    <xf numFmtId="164" fontId="17" fillId="5" borderId="1" xfId="1" applyNumberFormat="1" applyFont="1" applyFill="1" applyBorder="1" applyAlignment="1" applyProtection="1">
      <alignment horizontal="right" vertical="top" wrapText="1" readingOrder="1"/>
      <protection locked="0"/>
    </xf>
    <xf numFmtId="164" fontId="17" fillId="5" borderId="4" xfId="1" applyNumberFormat="1" applyFont="1" applyFill="1" applyBorder="1" applyAlignment="1" applyProtection="1">
      <alignment horizontal="right" vertical="top" wrapText="1" readingOrder="1"/>
      <protection locked="0"/>
    </xf>
    <xf numFmtId="0" fontId="17" fillId="21" borderId="1" xfId="1" applyFont="1" applyFill="1" applyBorder="1" applyAlignment="1" applyProtection="1">
      <alignment horizontal="center" vertical="top" wrapText="1" readingOrder="1"/>
      <protection locked="0"/>
    </xf>
    <xf numFmtId="0" fontId="17" fillId="21" borderId="2" xfId="1" applyFont="1" applyFill="1" applyBorder="1" applyAlignment="1" applyProtection="1">
      <alignment horizontal="center" vertical="top" wrapText="1" readingOrder="1"/>
      <protection locked="0"/>
    </xf>
    <xf numFmtId="165" fontId="17" fillId="22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9" fillId="23" borderId="3" xfId="1" applyFill="1" applyBorder="1"/>
    <xf numFmtId="0" fontId="17" fillId="8" borderId="3" xfId="1" applyFont="1" applyFill="1" applyBorder="1" applyAlignment="1" applyProtection="1">
      <alignment vertical="top" wrapText="1" readingOrder="1"/>
      <protection locked="0"/>
    </xf>
    <xf numFmtId="0" fontId="9" fillId="9" borderId="3" xfId="1" applyFill="1" applyBorder="1"/>
    <xf numFmtId="165" fontId="17" fillId="13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9" fillId="14" borderId="3" xfId="1" applyFill="1" applyBorder="1"/>
    <xf numFmtId="0" fontId="16" fillId="5" borderId="3" xfId="0" applyFont="1" applyFill="1" applyBorder="1" applyAlignment="1" applyProtection="1">
      <alignment vertical="center" wrapText="1" readingOrder="1"/>
      <protection locked="0"/>
    </xf>
    <xf numFmtId="0" fontId="0" fillId="2" borderId="3" xfId="0" applyFill="1" applyBorder="1" applyAlignment="1">
      <alignment vertical="center"/>
    </xf>
    <xf numFmtId="165" fontId="16" fillId="5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5" borderId="4" xfId="0" applyNumberFormat="1" applyFont="1" applyFill="1" applyBorder="1" applyAlignment="1" applyProtection="1">
      <alignment horizontal="right" vertical="center" wrapText="1" readingOrder="1"/>
      <protection locked="0"/>
    </xf>
    <xf numFmtId="165" fontId="17" fillId="8" borderId="3" xfId="1" applyNumberFormat="1" applyFont="1" applyFill="1" applyBorder="1" applyAlignment="1" applyProtection="1">
      <alignment horizontal="right" vertical="top" wrapText="1" readingOrder="1"/>
      <protection locked="0"/>
    </xf>
    <xf numFmtId="164" fontId="17" fillId="5" borderId="3" xfId="1" applyNumberFormat="1" applyFont="1" applyFill="1" applyBorder="1" applyAlignment="1" applyProtection="1">
      <alignment horizontal="right" vertical="top" wrapText="1" readingOrder="1"/>
      <protection locked="0"/>
    </xf>
    <xf numFmtId="164" fontId="17" fillId="21" borderId="3" xfId="1" applyNumberFormat="1" applyFont="1" applyFill="1" applyBorder="1" applyAlignment="1" applyProtection="1">
      <alignment horizontal="right" vertical="top" wrapText="1" readingOrder="1"/>
      <protection locked="0"/>
    </xf>
    <xf numFmtId="164" fontId="17" fillId="21" borderId="1" xfId="1" applyNumberFormat="1" applyFont="1" applyFill="1" applyBorder="1" applyAlignment="1" applyProtection="1">
      <alignment horizontal="right" vertical="top" wrapText="1" readingOrder="1"/>
      <protection locked="0"/>
    </xf>
    <xf numFmtId="164" fontId="17" fillId="21" borderId="4" xfId="1" applyNumberFormat="1" applyFont="1" applyFill="1" applyBorder="1" applyAlignment="1" applyProtection="1">
      <alignment horizontal="right" vertical="top" wrapText="1" readingOrder="1"/>
      <protection locked="0"/>
    </xf>
    <xf numFmtId="0" fontId="16" fillId="15" borderId="3" xfId="0" applyFont="1" applyFill="1" applyBorder="1" applyAlignment="1" applyProtection="1">
      <alignment vertical="center" wrapText="1" readingOrder="1"/>
      <protection locked="0"/>
    </xf>
    <xf numFmtId="0" fontId="0" fillId="16" borderId="3" xfId="0" applyFill="1" applyBorder="1" applyAlignment="1">
      <alignment vertical="center"/>
    </xf>
    <xf numFmtId="0" fontId="16" fillId="11" borderId="3" xfId="0" applyFont="1" applyFill="1" applyBorder="1" applyAlignment="1" applyProtection="1">
      <alignment vertical="center" wrapText="1" readingOrder="1"/>
      <protection locked="0"/>
    </xf>
    <xf numFmtId="165" fontId="16" fillId="11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11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8" borderId="3" xfId="0" applyFont="1" applyFill="1" applyBorder="1" applyAlignment="1" applyProtection="1">
      <alignment vertical="center" wrapText="1" readingOrder="1"/>
      <protection locked="0"/>
    </xf>
    <xf numFmtId="0" fontId="0" fillId="9" borderId="3" xfId="0" applyFill="1" applyBorder="1" applyAlignment="1">
      <alignment vertical="center"/>
    </xf>
    <xf numFmtId="0" fontId="17" fillId="13" borderId="3" xfId="1" applyFont="1" applyFill="1" applyBorder="1" applyAlignment="1" applyProtection="1">
      <alignment vertical="top" wrapText="1" readingOrder="1"/>
      <protection locked="0"/>
    </xf>
    <xf numFmtId="165" fontId="17" fillId="13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13" borderId="4" xfId="1" applyNumberFormat="1" applyFont="1" applyFill="1" applyBorder="1" applyAlignment="1" applyProtection="1">
      <alignment horizontal="right" vertical="top" wrapText="1" readingOrder="1"/>
      <protection locked="0"/>
    </xf>
    <xf numFmtId="0" fontId="17" fillId="22" borderId="3" xfId="1" applyFont="1" applyFill="1" applyBorder="1" applyAlignment="1" applyProtection="1">
      <alignment vertical="top" wrapText="1" readingOrder="1"/>
      <protection locked="0"/>
    </xf>
    <xf numFmtId="165" fontId="17" fillId="22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22" borderId="4" xfId="1" applyNumberFormat="1" applyFont="1" applyFill="1" applyBorder="1" applyAlignment="1" applyProtection="1">
      <alignment horizontal="right" vertical="top" wrapText="1" readingOrder="1"/>
      <protection locked="0"/>
    </xf>
    <xf numFmtId="0" fontId="17" fillId="19" borderId="3" xfId="1" applyFont="1" applyFill="1" applyBorder="1" applyAlignment="1" applyProtection="1">
      <alignment vertical="top" wrapText="1" readingOrder="1"/>
      <protection locked="0"/>
    </xf>
    <xf numFmtId="0" fontId="9" fillId="20" borderId="3" xfId="1" applyFill="1" applyBorder="1"/>
    <xf numFmtId="165" fontId="17" fillId="19" borderId="1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19" borderId="4" xfId="1" applyNumberFormat="1" applyFont="1" applyFill="1" applyBorder="1" applyAlignment="1" applyProtection="1">
      <alignment horizontal="right" vertical="top" wrapText="1" readingOrder="1"/>
      <protection locked="0"/>
    </xf>
    <xf numFmtId="165" fontId="17" fillId="19" borderId="3" xfId="1" applyNumberFormat="1" applyFont="1" applyFill="1" applyBorder="1" applyAlignment="1" applyProtection="1">
      <alignment horizontal="right" vertical="top" wrapText="1" readingOrder="1"/>
      <protection locked="0"/>
    </xf>
    <xf numFmtId="165" fontId="16" fillId="13" borderId="3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5" borderId="3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13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8" borderId="3" xfId="0" applyNumberFormat="1" applyFont="1" applyFill="1" applyBorder="1" applyAlignment="1" applyProtection="1">
      <alignment horizontal="right" vertical="center" wrapText="1" readingOrder="1"/>
      <protection locked="0"/>
    </xf>
    <xf numFmtId="165" fontId="16" fillId="5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5" borderId="1" xfId="0" applyFont="1" applyFill="1" applyBorder="1" applyAlignment="1" applyProtection="1">
      <alignment horizontal="left" vertical="center" wrapText="1" readingOrder="1"/>
      <protection locked="0"/>
    </xf>
    <xf numFmtId="0" fontId="16" fillId="5" borderId="2" xfId="0" applyFont="1" applyFill="1" applyBorder="1" applyAlignment="1" applyProtection="1">
      <alignment horizontal="left" vertical="center" wrapText="1" readingOrder="1"/>
      <protection locked="0"/>
    </xf>
    <xf numFmtId="0" fontId="16" fillId="5" borderId="4" xfId="0" applyFont="1" applyFill="1" applyBorder="1" applyAlignment="1" applyProtection="1">
      <alignment horizontal="left" vertical="center" wrapText="1" readingOrder="1"/>
      <protection locked="0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7" fillId="10" borderId="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10" workbookViewId="0">
      <selection activeCell="A3" sqref="A3:G3"/>
    </sheetView>
  </sheetViews>
  <sheetFormatPr defaultRowHeight="15" x14ac:dyDescent="0.25"/>
  <cols>
    <col min="5" max="5" width="25.28515625" customWidth="1"/>
    <col min="6" max="6" width="17.5703125" customWidth="1"/>
    <col min="7" max="7" width="18" customWidth="1"/>
  </cols>
  <sheetData>
    <row r="1" spans="1:7" ht="42" customHeight="1" x14ac:dyDescent="0.25">
      <c r="A1" s="76" t="s">
        <v>106</v>
      </c>
      <c r="B1" s="76"/>
      <c r="C1" s="76"/>
      <c r="D1" s="76"/>
      <c r="E1" s="76"/>
      <c r="F1" s="76"/>
      <c r="G1" s="76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76" t="s">
        <v>19</v>
      </c>
      <c r="B3" s="76"/>
      <c r="C3" s="76"/>
      <c r="D3" s="76"/>
      <c r="E3" s="76"/>
      <c r="F3" s="76"/>
      <c r="G3" s="78"/>
    </row>
    <row r="4" spans="1:7" ht="18" x14ac:dyDescent="0.25">
      <c r="A4" s="5"/>
      <c r="B4" s="5"/>
      <c r="C4" s="5"/>
      <c r="D4" s="5"/>
      <c r="E4" s="5"/>
      <c r="F4" s="5"/>
      <c r="G4" s="6"/>
    </row>
    <row r="5" spans="1:7" ht="18" customHeight="1" x14ac:dyDescent="0.25">
      <c r="A5" s="76" t="s">
        <v>22</v>
      </c>
      <c r="B5" s="77"/>
      <c r="C5" s="77"/>
      <c r="D5" s="77"/>
      <c r="E5" s="77"/>
      <c r="F5" s="77"/>
      <c r="G5" s="77"/>
    </row>
    <row r="6" spans="1:7" ht="18" x14ac:dyDescent="0.25">
      <c r="A6" s="1"/>
      <c r="B6" s="2"/>
      <c r="C6" s="2"/>
      <c r="D6" s="2"/>
      <c r="E6" s="7"/>
      <c r="F6" s="8"/>
      <c r="G6" s="8"/>
    </row>
    <row r="7" spans="1:7" x14ac:dyDescent="0.25">
      <c r="A7" s="18"/>
      <c r="B7" s="19"/>
      <c r="C7" s="19"/>
      <c r="D7" s="20"/>
      <c r="E7" s="21"/>
      <c r="F7" s="4" t="s">
        <v>27</v>
      </c>
      <c r="G7" s="4" t="s">
        <v>101</v>
      </c>
    </row>
    <row r="8" spans="1:7" ht="21.6" customHeight="1" x14ac:dyDescent="0.25">
      <c r="A8" s="79" t="s">
        <v>0</v>
      </c>
      <c r="B8" s="80"/>
      <c r="C8" s="80"/>
      <c r="D8" s="80"/>
      <c r="E8" s="81"/>
      <c r="F8" s="65">
        <v>1548609</v>
      </c>
      <c r="G8" s="66">
        <v>1690393.28</v>
      </c>
    </row>
    <row r="9" spans="1:7" x14ac:dyDescent="0.25">
      <c r="A9" s="82" t="s">
        <v>1</v>
      </c>
      <c r="B9" s="75"/>
      <c r="C9" s="75"/>
      <c r="D9" s="75"/>
      <c r="E9" s="83"/>
      <c r="F9" s="66">
        <v>1548609</v>
      </c>
      <c r="G9" s="66">
        <v>1690393.28</v>
      </c>
    </row>
    <row r="10" spans="1:7" x14ac:dyDescent="0.25">
      <c r="A10" s="84" t="s">
        <v>2</v>
      </c>
      <c r="B10" s="83"/>
      <c r="C10" s="83"/>
      <c r="D10" s="83"/>
      <c r="E10" s="83"/>
      <c r="F10" s="66"/>
      <c r="G10" s="66"/>
    </row>
    <row r="11" spans="1:7" x14ac:dyDescent="0.25">
      <c r="A11" s="27" t="s">
        <v>3</v>
      </c>
      <c r="B11" s="28"/>
      <c r="C11" s="28"/>
      <c r="D11" s="28"/>
      <c r="E11" s="28"/>
      <c r="F11" s="65">
        <v>1548609</v>
      </c>
      <c r="G11" s="65">
        <v>1690393.28</v>
      </c>
    </row>
    <row r="12" spans="1:7" x14ac:dyDescent="0.25">
      <c r="A12" s="74" t="s">
        <v>4</v>
      </c>
      <c r="B12" s="75"/>
      <c r="C12" s="75"/>
      <c r="D12" s="75"/>
      <c r="E12" s="75"/>
      <c r="F12" s="66">
        <v>1548609</v>
      </c>
      <c r="G12" s="66">
        <v>1690393.28</v>
      </c>
    </row>
    <row r="13" spans="1:7" x14ac:dyDescent="0.25">
      <c r="A13" s="84" t="s">
        <v>5</v>
      </c>
      <c r="B13" s="83"/>
      <c r="C13" s="83"/>
      <c r="D13" s="83"/>
      <c r="E13" s="83"/>
      <c r="F13" s="23"/>
      <c r="G13" s="23"/>
    </row>
    <row r="14" spans="1:7" x14ac:dyDescent="0.25">
      <c r="A14" s="87" t="s">
        <v>6</v>
      </c>
      <c r="B14" s="80"/>
      <c r="C14" s="80"/>
      <c r="D14" s="80"/>
      <c r="E14" s="80"/>
      <c r="F14" s="24">
        <v>0</v>
      </c>
      <c r="G14" s="24">
        <v>0</v>
      </c>
    </row>
    <row r="15" spans="1:7" ht="18" x14ac:dyDescent="0.25">
      <c r="A15" s="5"/>
      <c r="B15" s="9"/>
      <c r="C15" s="9"/>
      <c r="D15" s="9"/>
      <c r="E15" s="9"/>
      <c r="F15" s="3"/>
      <c r="G15" s="3"/>
    </row>
    <row r="16" spans="1:7" ht="18" customHeight="1" x14ac:dyDescent="0.25">
      <c r="A16" s="76" t="s">
        <v>23</v>
      </c>
      <c r="B16" s="77"/>
      <c r="C16" s="77"/>
      <c r="D16" s="77"/>
      <c r="E16" s="77"/>
      <c r="F16" s="77"/>
      <c r="G16" s="77"/>
    </row>
    <row r="17" spans="1:7" ht="18" x14ac:dyDescent="0.25">
      <c r="A17" s="5"/>
      <c r="B17" s="9"/>
      <c r="C17" s="9"/>
      <c r="D17" s="9"/>
      <c r="E17" s="9"/>
      <c r="F17" s="3"/>
      <c r="G17" s="3"/>
    </row>
    <row r="18" spans="1:7" x14ac:dyDescent="0.25">
      <c r="A18" s="18"/>
      <c r="B18" s="19"/>
      <c r="C18" s="19"/>
      <c r="D18" s="20"/>
      <c r="E18" s="21"/>
      <c r="F18" s="4" t="s">
        <v>27</v>
      </c>
      <c r="G18" s="4" t="s">
        <v>101</v>
      </c>
    </row>
    <row r="19" spans="1:7" ht="15.75" customHeight="1" x14ac:dyDescent="0.25">
      <c r="A19" s="82" t="s">
        <v>8</v>
      </c>
      <c r="B19" s="85"/>
      <c r="C19" s="85"/>
      <c r="D19" s="85"/>
      <c r="E19" s="86"/>
      <c r="F19" s="23"/>
      <c r="G19" s="23"/>
    </row>
    <row r="20" spans="1:7" x14ac:dyDescent="0.25">
      <c r="A20" s="82" t="s">
        <v>9</v>
      </c>
      <c r="B20" s="75"/>
      <c r="C20" s="75"/>
      <c r="D20" s="75"/>
      <c r="E20" s="75"/>
      <c r="F20" s="23"/>
      <c r="G20" s="23"/>
    </row>
    <row r="21" spans="1:7" x14ac:dyDescent="0.25">
      <c r="A21" s="87" t="s">
        <v>10</v>
      </c>
      <c r="B21" s="80"/>
      <c r="C21" s="80"/>
      <c r="D21" s="80"/>
      <c r="E21" s="80"/>
      <c r="F21" s="22">
        <v>0</v>
      </c>
      <c r="G21" s="22">
        <v>0</v>
      </c>
    </row>
    <row r="22" spans="1:7" ht="18" x14ac:dyDescent="0.25">
      <c r="A22" s="17"/>
      <c r="B22" s="9"/>
      <c r="C22" s="9"/>
      <c r="D22" s="9"/>
      <c r="E22" s="9"/>
      <c r="F22" s="3"/>
      <c r="G22" s="3"/>
    </row>
    <row r="23" spans="1:7" ht="18" customHeight="1" x14ac:dyDescent="0.25">
      <c r="A23" s="76" t="s">
        <v>31</v>
      </c>
      <c r="B23" s="77"/>
      <c r="C23" s="77"/>
      <c r="D23" s="77"/>
      <c r="E23" s="77"/>
      <c r="F23" s="77"/>
      <c r="G23" s="77"/>
    </row>
    <row r="24" spans="1:7" ht="18" x14ac:dyDescent="0.25">
      <c r="A24" s="17"/>
      <c r="B24" s="9"/>
      <c r="C24" s="9"/>
      <c r="D24" s="9"/>
      <c r="E24" s="9"/>
      <c r="F24" s="3"/>
      <c r="G24" s="3"/>
    </row>
    <row r="25" spans="1:7" x14ac:dyDescent="0.25">
      <c r="A25" s="18"/>
      <c r="B25" s="19"/>
      <c r="C25" s="19"/>
      <c r="D25" s="20"/>
      <c r="E25" s="21"/>
      <c r="F25" s="4" t="s">
        <v>27</v>
      </c>
      <c r="G25" s="4" t="s">
        <v>101</v>
      </c>
    </row>
    <row r="26" spans="1:7" x14ac:dyDescent="0.25">
      <c r="A26" s="90" t="s">
        <v>24</v>
      </c>
      <c r="B26" s="91"/>
      <c r="C26" s="91"/>
      <c r="D26" s="91"/>
      <c r="E26" s="92"/>
      <c r="F26" s="25"/>
      <c r="G26" s="25"/>
    </row>
    <row r="27" spans="1:7" ht="30" customHeight="1" x14ac:dyDescent="0.25">
      <c r="A27" s="93" t="s">
        <v>7</v>
      </c>
      <c r="B27" s="94"/>
      <c r="C27" s="94"/>
      <c r="D27" s="94"/>
      <c r="E27" s="95"/>
      <c r="F27" s="26"/>
      <c r="G27" s="26"/>
    </row>
    <row r="30" spans="1:7" x14ac:dyDescent="0.25">
      <c r="A30" s="74" t="s">
        <v>11</v>
      </c>
      <c r="B30" s="75"/>
      <c r="C30" s="75"/>
      <c r="D30" s="75"/>
      <c r="E30" s="75"/>
      <c r="F30" s="23">
        <v>0</v>
      </c>
      <c r="G30" s="23">
        <v>0</v>
      </c>
    </row>
    <row r="31" spans="1:7" ht="11.25" customHeight="1" x14ac:dyDescent="0.25">
      <c r="A31" s="13"/>
      <c r="B31" s="14"/>
      <c r="C31" s="14"/>
      <c r="D31" s="14"/>
      <c r="E31" s="14"/>
      <c r="F31" s="15"/>
      <c r="G31" s="15"/>
    </row>
    <row r="32" spans="1:7" ht="3.6" customHeight="1" x14ac:dyDescent="0.25">
      <c r="A32" s="88"/>
      <c r="B32" s="89"/>
      <c r="C32" s="89"/>
      <c r="D32" s="89"/>
      <c r="E32" s="89"/>
      <c r="F32" s="89"/>
      <c r="G32" s="89"/>
    </row>
    <row r="33" spans="1:7" ht="8.25" customHeight="1" x14ac:dyDescent="0.25"/>
    <row r="34" spans="1:7" x14ac:dyDescent="0.25">
      <c r="A34" s="88" t="s">
        <v>25</v>
      </c>
      <c r="B34" s="89"/>
      <c r="C34" s="89"/>
      <c r="D34" s="89"/>
      <c r="E34" s="89"/>
      <c r="F34" s="89"/>
      <c r="G34" s="89"/>
    </row>
    <row r="35" spans="1:7" ht="8.25" customHeight="1" x14ac:dyDescent="0.25"/>
    <row r="36" spans="1:7" ht="39" customHeight="1" x14ac:dyDescent="0.25">
      <c r="A36" s="88" t="s">
        <v>26</v>
      </c>
      <c r="B36" s="89"/>
      <c r="C36" s="89"/>
      <c r="D36" s="89"/>
      <c r="E36" s="89"/>
      <c r="F36" s="89"/>
      <c r="G36" s="89"/>
    </row>
    <row r="37" spans="1:7" ht="39" customHeight="1" x14ac:dyDescent="0.25"/>
  </sheetData>
  <mergeCells count="20">
    <mergeCell ref="A36:G36"/>
    <mergeCell ref="A23:G23"/>
    <mergeCell ref="A32:G32"/>
    <mergeCell ref="A30:E30"/>
    <mergeCell ref="A34:G34"/>
    <mergeCell ref="A26:E26"/>
    <mergeCell ref="A27:E27"/>
    <mergeCell ref="A19:E19"/>
    <mergeCell ref="A20:E20"/>
    <mergeCell ref="A21:E21"/>
    <mergeCell ref="A13:E13"/>
    <mergeCell ref="A14:E14"/>
    <mergeCell ref="A12:E12"/>
    <mergeCell ref="A5:G5"/>
    <mergeCell ref="A16:G16"/>
    <mergeCell ref="A1:G1"/>
    <mergeCell ref="A3:G3"/>
    <mergeCell ref="A8:E8"/>
    <mergeCell ref="A9:E9"/>
    <mergeCell ref="A10:E10"/>
  </mergeCells>
  <pageMargins left="0.7" right="0.7" top="0.75" bottom="0.75" header="0.3" footer="0.3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34" zoomScale="115" zoomScaleNormal="115" workbookViewId="0">
      <selection activeCell="I102" sqref="I102:J102"/>
    </sheetView>
  </sheetViews>
  <sheetFormatPr defaultRowHeight="15" x14ac:dyDescent="0.25"/>
  <cols>
    <col min="1" max="1" width="6.7109375" customWidth="1"/>
    <col min="2" max="2" width="8.42578125" bestFit="1" customWidth="1"/>
    <col min="3" max="3" width="5.42578125" bestFit="1" customWidth="1"/>
    <col min="4" max="4" width="25.28515625" customWidth="1"/>
    <col min="5" max="5" width="5.42578125" customWidth="1"/>
    <col min="6" max="6" width="25.28515625" hidden="1" customWidth="1"/>
    <col min="7" max="7" width="1.85546875" hidden="1" customWidth="1"/>
    <col min="8" max="8" width="25.28515625" hidden="1" customWidth="1"/>
    <col min="9" max="9" width="11.42578125" customWidth="1"/>
    <col min="10" max="10" width="7.140625" customWidth="1"/>
    <col min="12" max="12" width="8.28515625" customWidth="1"/>
    <col min="13" max="13" width="1.28515625" customWidth="1"/>
  </cols>
  <sheetData>
    <row r="1" spans="1:12" ht="45" customHeight="1" x14ac:dyDescent="0.25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6" customHeight="1" x14ac:dyDescent="0.25">
      <c r="A2" s="96" t="s">
        <v>19</v>
      </c>
      <c r="B2" s="96"/>
      <c r="C2" s="96"/>
      <c r="D2" s="96"/>
      <c r="E2" s="96"/>
      <c r="F2" s="96"/>
      <c r="G2" s="96"/>
      <c r="H2" s="120"/>
    </row>
    <row r="3" spans="1:12" ht="18" customHeight="1" x14ac:dyDescent="0.25">
      <c r="A3" s="96" t="s">
        <v>12</v>
      </c>
      <c r="B3" s="96"/>
      <c r="C3" s="96"/>
      <c r="D3" s="96"/>
      <c r="E3" s="121"/>
      <c r="F3" s="121"/>
      <c r="G3" s="121"/>
      <c r="H3" s="121"/>
    </row>
    <row r="4" spans="1:12" ht="37.9" customHeight="1" x14ac:dyDescent="0.25">
      <c r="A4" s="37" t="s">
        <v>103</v>
      </c>
      <c r="B4" s="122" t="s">
        <v>35</v>
      </c>
      <c r="C4" s="123"/>
      <c r="D4" s="123"/>
      <c r="E4" s="123"/>
      <c r="F4" s="123"/>
      <c r="G4" s="123"/>
      <c r="H4" s="37" t="s">
        <v>77</v>
      </c>
      <c r="I4" s="111" t="s">
        <v>102</v>
      </c>
      <c r="J4" s="112"/>
      <c r="K4" s="113" t="s">
        <v>101</v>
      </c>
      <c r="L4" s="114"/>
    </row>
    <row r="5" spans="1:12" ht="18" customHeight="1" x14ac:dyDescent="0.25">
      <c r="A5" s="35"/>
      <c r="B5" s="115" t="s">
        <v>78</v>
      </c>
      <c r="C5" s="116"/>
      <c r="D5" s="116"/>
      <c r="E5" s="116"/>
      <c r="F5" s="116"/>
      <c r="G5" s="116"/>
      <c r="H5" s="36"/>
      <c r="I5" s="117">
        <f>SUM(I6,I9,I11,I13,I16,I20,I22,I24)</f>
        <v>1548609</v>
      </c>
      <c r="J5" s="118"/>
      <c r="K5" s="119">
        <f>SUM(K6,K9,K11,K13,K16,K18,K20,K22,K24)</f>
        <v>1690393.28</v>
      </c>
      <c r="L5" s="116"/>
    </row>
    <row r="6" spans="1:12" ht="18" customHeight="1" x14ac:dyDescent="0.25">
      <c r="A6" s="55" t="s">
        <v>94</v>
      </c>
      <c r="B6" s="147" t="s">
        <v>60</v>
      </c>
      <c r="C6" s="108"/>
      <c r="D6" s="108"/>
      <c r="E6" s="108"/>
      <c r="F6" s="108"/>
      <c r="G6" s="108"/>
      <c r="H6" s="48"/>
      <c r="I6" s="148">
        <v>7020</v>
      </c>
      <c r="J6" s="149"/>
      <c r="K6" s="107">
        <v>17020</v>
      </c>
      <c r="L6" s="108"/>
    </row>
    <row r="7" spans="1:12" ht="18" customHeight="1" x14ac:dyDescent="0.25">
      <c r="A7" s="56" t="s">
        <v>79</v>
      </c>
      <c r="B7" s="99" t="s">
        <v>80</v>
      </c>
      <c r="C7" s="100"/>
      <c r="D7" s="100"/>
      <c r="E7" s="100"/>
      <c r="F7" s="100"/>
      <c r="G7" s="100"/>
      <c r="H7" s="35"/>
      <c r="I7" s="140">
        <v>27</v>
      </c>
      <c r="J7" s="141"/>
      <c r="K7" s="124">
        <v>27</v>
      </c>
      <c r="L7" s="100"/>
    </row>
    <row r="8" spans="1:12" ht="24.6" customHeight="1" x14ac:dyDescent="0.25">
      <c r="A8" s="56" t="s">
        <v>81</v>
      </c>
      <c r="B8" s="99" t="s">
        <v>82</v>
      </c>
      <c r="C8" s="100"/>
      <c r="D8" s="100"/>
      <c r="E8" s="100"/>
      <c r="F8" s="100"/>
      <c r="G8" s="100"/>
      <c r="H8" s="35"/>
      <c r="I8" s="140">
        <v>6328</v>
      </c>
      <c r="J8" s="141"/>
      <c r="K8" s="124">
        <v>16993</v>
      </c>
      <c r="L8" s="100"/>
    </row>
    <row r="9" spans="1:12" ht="24" customHeight="1" x14ac:dyDescent="0.25">
      <c r="A9" s="57" t="s">
        <v>93</v>
      </c>
      <c r="B9" s="154" t="s">
        <v>48</v>
      </c>
      <c r="C9" s="110"/>
      <c r="D9" s="110"/>
      <c r="E9" s="110"/>
      <c r="F9" s="110"/>
      <c r="G9" s="110"/>
      <c r="H9" s="49"/>
      <c r="I9" s="150">
        <v>30485</v>
      </c>
      <c r="J9" s="151"/>
      <c r="K9" s="109">
        <v>14400</v>
      </c>
      <c r="L9" s="110"/>
    </row>
    <row r="10" spans="1:12" ht="23.45" customHeight="1" x14ac:dyDescent="0.25">
      <c r="A10" s="56" t="s">
        <v>83</v>
      </c>
      <c r="B10" s="99" t="s">
        <v>84</v>
      </c>
      <c r="C10" s="100"/>
      <c r="D10" s="100"/>
      <c r="E10" s="100"/>
      <c r="F10" s="100"/>
      <c r="G10" s="100"/>
      <c r="H10" s="35"/>
      <c r="I10" s="140">
        <v>30485</v>
      </c>
      <c r="J10" s="141"/>
      <c r="K10" s="124">
        <v>14400</v>
      </c>
      <c r="L10" s="100"/>
    </row>
    <row r="11" spans="1:12" ht="18" customHeight="1" x14ac:dyDescent="0.25">
      <c r="A11" s="58" t="s">
        <v>100</v>
      </c>
      <c r="B11" s="184" t="s">
        <v>99</v>
      </c>
      <c r="C11" s="160"/>
      <c r="D11" s="160"/>
      <c r="E11" s="160"/>
      <c r="F11" s="160"/>
      <c r="G11" s="160"/>
      <c r="H11" s="54"/>
      <c r="I11" s="185">
        <v>1047183</v>
      </c>
      <c r="J11" s="186"/>
      <c r="K11" s="159">
        <v>1156355</v>
      </c>
      <c r="L11" s="160"/>
    </row>
    <row r="12" spans="1:12" ht="18" customHeight="1" x14ac:dyDescent="0.25">
      <c r="A12" s="56" t="s">
        <v>85</v>
      </c>
      <c r="B12" s="99" t="s">
        <v>29</v>
      </c>
      <c r="C12" s="100"/>
      <c r="D12" s="100"/>
      <c r="E12" s="100"/>
      <c r="F12" s="100"/>
      <c r="G12" s="100"/>
      <c r="H12" s="35"/>
      <c r="I12" s="140">
        <v>1047183</v>
      </c>
      <c r="J12" s="141"/>
      <c r="K12" s="124">
        <v>1156355</v>
      </c>
      <c r="L12" s="124"/>
    </row>
    <row r="13" spans="1:12" ht="18" customHeight="1" x14ac:dyDescent="0.25">
      <c r="A13" s="63" t="s">
        <v>95</v>
      </c>
      <c r="B13" s="144" t="s">
        <v>96</v>
      </c>
      <c r="C13" s="98"/>
      <c r="D13" s="98"/>
      <c r="E13" s="98"/>
      <c r="F13" s="98"/>
      <c r="G13" s="98"/>
      <c r="H13" s="64"/>
      <c r="I13" s="145">
        <v>256740</v>
      </c>
      <c r="J13" s="146"/>
      <c r="K13" s="97">
        <v>256740</v>
      </c>
      <c r="L13" s="98"/>
    </row>
    <row r="14" spans="1:12" ht="18" customHeight="1" x14ac:dyDescent="0.25">
      <c r="A14" s="56">
        <v>63</v>
      </c>
      <c r="B14" s="99" t="s">
        <v>97</v>
      </c>
      <c r="C14" s="100"/>
      <c r="D14" s="100"/>
      <c r="E14" s="100"/>
      <c r="F14" s="100"/>
      <c r="G14" s="100"/>
      <c r="H14" s="35"/>
      <c r="I14" s="101">
        <v>256740</v>
      </c>
      <c r="J14" s="102"/>
      <c r="K14" s="103">
        <v>256740</v>
      </c>
      <c r="L14" s="100"/>
    </row>
    <row r="15" spans="1:12" ht="18" customHeight="1" x14ac:dyDescent="0.25">
      <c r="A15" s="56">
        <v>92</v>
      </c>
      <c r="B15" s="104" t="s">
        <v>98</v>
      </c>
      <c r="C15" s="105"/>
      <c r="D15" s="105"/>
      <c r="E15" s="106"/>
      <c r="F15" s="43"/>
      <c r="G15" s="43"/>
      <c r="H15" s="35"/>
      <c r="I15" s="101"/>
      <c r="J15" s="102"/>
      <c r="K15" s="103"/>
      <c r="L15" s="103"/>
    </row>
    <row r="16" spans="1:12" ht="18" customHeight="1" x14ac:dyDescent="0.25">
      <c r="A16" s="59" t="s">
        <v>51</v>
      </c>
      <c r="B16" s="187" t="s">
        <v>52</v>
      </c>
      <c r="C16" s="188"/>
      <c r="D16" s="188"/>
      <c r="E16" s="188"/>
      <c r="F16" s="188"/>
      <c r="G16" s="188"/>
      <c r="H16" s="50"/>
      <c r="I16" s="189">
        <v>53989</v>
      </c>
      <c r="J16" s="190"/>
      <c r="K16" s="191">
        <v>53989</v>
      </c>
      <c r="L16" s="188"/>
    </row>
    <row r="17" spans="1:12" ht="18" customHeight="1" x14ac:dyDescent="0.25">
      <c r="A17" s="56" t="s">
        <v>85</v>
      </c>
      <c r="B17" s="99" t="s">
        <v>29</v>
      </c>
      <c r="C17" s="100"/>
      <c r="D17" s="100"/>
      <c r="E17" s="100"/>
      <c r="F17" s="100"/>
      <c r="G17" s="100"/>
      <c r="H17" s="35"/>
      <c r="I17" s="140">
        <v>53989</v>
      </c>
      <c r="J17" s="141"/>
      <c r="K17" s="124">
        <v>53989</v>
      </c>
      <c r="L17" s="100"/>
    </row>
    <row r="18" spans="1:12" ht="17.45" customHeight="1" x14ac:dyDescent="0.25">
      <c r="A18" s="60" t="s">
        <v>64</v>
      </c>
      <c r="B18" s="181" t="s">
        <v>65</v>
      </c>
      <c r="C18" s="164"/>
      <c r="D18" s="164"/>
      <c r="E18" s="164"/>
      <c r="F18" s="164"/>
      <c r="G18" s="164"/>
      <c r="H18" s="51"/>
      <c r="I18" s="182">
        <v>531</v>
      </c>
      <c r="J18" s="183"/>
      <c r="K18" s="163">
        <v>531</v>
      </c>
      <c r="L18" s="164"/>
    </row>
    <row r="19" spans="1:12" ht="18" customHeight="1" x14ac:dyDescent="0.25">
      <c r="A19" s="56" t="s">
        <v>81</v>
      </c>
      <c r="B19" s="99" t="s">
        <v>82</v>
      </c>
      <c r="C19" s="100"/>
      <c r="D19" s="100"/>
      <c r="E19" s="100"/>
      <c r="F19" s="100"/>
      <c r="G19" s="100"/>
      <c r="H19" s="41"/>
      <c r="I19" s="140">
        <v>531</v>
      </c>
      <c r="J19" s="141"/>
      <c r="K19" s="124">
        <v>531</v>
      </c>
      <c r="L19" s="100"/>
    </row>
    <row r="20" spans="1:12" ht="18" customHeight="1" x14ac:dyDescent="0.25">
      <c r="A20" s="61" t="s">
        <v>89</v>
      </c>
      <c r="B20" s="152" t="s">
        <v>42</v>
      </c>
      <c r="C20" s="153"/>
      <c r="D20" s="153"/>
      <c r="E20" s="153"/>
      <c r="F20" s="53"/>
      <c r="G20" s="53"/>
      <c r="H20" s="53"/>
      <c r="I20" s="172">
        <v>81276</v>
      </c>
      <c r="J20" s="173"/>
      <c r="K20" s="171">
        <v>113442.28</v>
      </c>
      <c r="L20" s="171"/>
    </row>
    <row r="21" spans="1:12" ht="18" customHeight="1" x14ac:dyDescent="0.25">
      <c r="A21" s="56">
        <v>67</v>
      </c>
      <c r="B21" s="104" t="s">
        <v>91</v>
      </c>
      <c r="C21" s="105"/>
      <c r="D21" s="105"/>
      <c r="E21" s="105"/>
      <c r="F21" s="42"/>
      <c r="G21" s="42"/>
      <c r="H21" s="42"/>
      <c r="I21" s="155">
        <v>81276</v>
      </c>
      <c r="J21" s="156"/>
      <c r="K21" s="170">
        <v>113442.28</v>
      </c>
      <c r="L21" s="170"/>
    </row>
    <row r="22" spans="1:12" ht="18" customHeight="1" x14ac:dyDescent="0.25">
      <c r="A22" s="61" t="s">
        <v>55</v>
      </c>
      <c r="B22" s="157" t="s">
        <v>56</v>
      </c>
      <c r="C22" s="158"/>
      <c r="D22" s="158"/>
      <c r="E22" s="158"/>
      <c r="F22" s="53"/>
      <c r="G22" s="53"/>
      <c r="H22" s="53"/>
      <c r="I22" s="172">
        <v>71616</v>
      </c>
      <c r="J22" s="173"/>
      <c r="K22" s="171">
        <v>77616</v>
      </c>
      <c r="L22" s="171"/>
    </row>
    <row r="23" spans="1:12" ht="18" customHeight="1" x14ac:dyDescent="0.25">
      <c r="A23" s="56">
        <v>67</v>
      </c>
      <c r="B23" s="131" t="s">
        <v>90</v>
      </c>
      <c r="C23" s="132"/>
      <c r="D23" s="132"/>
      <c r="E23" s="132"/>
      <c r="F23" s="42"/>
      <c r="G23" s="42"/>
      <c r="H23" s="42"/>
      <c r="I23" s="155">
        <v>71616</v>
      </c>
      <c r="J23" s="156"/>
      <c r="K23" s="170">
        <v>77616</v>
      </c>
      <c r="L23" s="170"/>
    </row>
    <row r="24" spans="1:12" ht="15" customHeight="1" x14ac:dyDescent="0.25">
      <c r="A24" s="62" t="s">
        <v>66</v>
      </c>
      <c r="B24" s="161" t="s">
        <v>2</v>
      </c>
      <c r="C24" s="162"/>
      <c r="D24" s="162"/>
      <c r="E24" s="162"/>
      <c r="F24" s="162"/>
      <c r="G24" s="162"/>
      <c r="H24" s="52"/>
      <c r="I24" s="142">
        <v>300</v>
      </c>
      <c r="J24" s="143"/>
      <c r="K24" s="169">
        <v>300</v>
      </c>
      <c r="L24" s="162"/>
    </row>
    <row r="25" spans="1:12" ht="25.9" customHeight="1" x14ac:dyDescent="0.25">
      <c r="A25" s="56" t="s">
        <v>86</v>
      </c>
      <c r="B25" s="99" t="s">
        <v>28</v>
      </c>
      <c r="C25" s="100"/>
      <c r="D25" s="100"/>
      <c r="E25" s="100"/>
      <c r="F25" s="100"/>
      <c r="G25" s="100"/>
      <c r="H25" s="35"/>
      <c r="I25" s="140">
        <v>300</v>
      </c>
      <c r="J25" s="141"/>
      <c r="K25" s="124">
        <v>300</v>
      </c>
      <c r="L25" s="100"/>
    </row>
    <row r="26" spans="1:12" ht="25.9" customHeight="1" x14ac:dyDescent="0.25">
      <c r="A26" s="69"/>
      <c r="B26" s="71"/>
      <c r="C26" s="70"/>
      <c r="D26" s="70"/>
      <c r="E26" s="70"/>
      <c r="F26" s="70"/>
      <c r="G26" s="70"/>
      <c r="H26" s="71"/>
      <c r="I26" s="72"/>
      <c r="J26" s="70"/>
      <c r="K26" s="72"/>
      <c r="L26" s="70"/>
    </row>
    <row r="27" spans="1:12" ht="25.9" customHeight="1" x14ac:dyDescent="0.25">
      <c r="A27" s="69"/>
      <c r="B27" s="71"/>
      <c r="C27" s="70"/>
      <c r="D27" s="70"/>
      <c r="E27" s="70"/>
      <c r="F27" s="70"/>
      <c r="G27" s="70"/>
      <c r="H27" s="71"/>
      <c r="I27" s="72"/>
      <c r="J27" s="70"/>
      <c r="K27" s="72"/>
      <c r="L27" s="70"/>
    </row>
    <row r="28" spans="1:12" ht="25.9" customHeight="1" x14ac:dyDescent="0.25">
      <c r="A28" s="69"/>
      <c r="B28" s="71"/>
      <c r="C28" s="70"/>
      <c r="D28" s="70"/>
      <c r="E28" s="70"/>
      <c r="F28" s="70"/>
      <c r="G28" s="70"/>
      <c r="H28" s="71"/>
      <c r="I28" s="72"/>
      <c r="J28" s="70"/>
      <c r="K28" s="72"/>
      <c r="L28" s="70"/>
    </row>
    <row r="29" spans="1:12" ht="25.9" customHeight="1" x14ac:dyDescent="0.25">
      <c r="A29" s="69"/>
      <c r="B29" s="71"/>
      <c r="C29" s="70"/>
      <c r="D29" s="70"/>
      <c r="E29" s="70"/>
      <c r="F29" s="70"/>
      <c r="G29" s="70"/>
      <c r="H29" s="71"/>
      <c r="I29" s="72"/>
      <c r="J29" s="70"/>
      <c r="K29" s="72"/>
      <c r="L29" s="70"/>
    </row>
    <row r="30" spans="1:12" ht="25.9" customHeight="1" x14ac:dyDescent="0.25">
      <c r="A30" s="69"/>
      <c r="B30" s="71"/>
      <c r="C30" s="70"/>
      <c r="D30" s="70"/>
      <c r="E30" s="70"/>
      <c r="F30" s="70"/>
      <c r="G30" s="70"/>
      <c r="H30" s="71"/>
      <c r="I30" s="72"/>
      <c r="J30" s="70"/>
      <c r="K30" s="72"/>
      <c r="L30" s="70"/>
    </row>
    <row r="31" spans="1:12" ht="25.9" customHeight="1" x14ac:dyDescent="0.25">
      <c r="A31" s="69"/>
      <c r="B31" s="71"/>
      <c r="C31" s="70"/>
      <c r="D31" s="70"/>
      <c r="E31" s="70"/>
      <c r="F31" s="70"/>
      <c r="G31" s="70"/>
      <c r="H31" s="71"/>
      <c r="I31" s="72"/>
      <c r="J31" s="70"/>
      <c r="K31" s="72"/>
      <c r="L31" s="70"/>
    </row>
    <row r="32" spans="1:12" ht="25.9" customHeight="1" x14ac:dyDescent="0.25">
      <c r="A32" s="69"/>
      <c r="B32" s="71"/>
      <c r="C32" s="70"/>
      <c r="D32" s="70"/>
      <c r="E32" s="70"/>
      <c r="F32" s="70"/>
      <c r="G32" s="70"/>
      <c r="H32" s="71"/>
      <c r="I32" s="72"/>
      <c r="J32" s="70"/>
      <c r="K32" s="72"/>
      <c r="L32" s="70"/>
    </row>
    <row r="33" spans="1:13" ht="25.9" customHeight="1" x14ac:dyDescent="0.25">
      <c r="A33" s="69"/>
      <c r="B33" s="71"/>
      <c r="C33" s="70"/>
      <c r="D33" s="70"/>
      <c r="E33" s="70"/>
      <c r="F33" s="70"/>
      <c r="G33" s="70"/>
      <c r="H33" s="71"/>
      <c r="I33" s="72"/>
      <c r="J33" s="70"/>
      <c r="K33" s="72"/>
      <c r="L33" s="70"/>
    </row>
    <row r="34" spans="1:13" ht="25.9" customHeight="1" x14ac:dyDescent="0.25">
      <c r="A34" s="69"/>
      <c r="B34" s="71"/>
      <c r="C34" s="70"/>
      <c r="D34" s="70"/>
      <c r="E34" s="70"/>
      <c r="F34" s="70"/>
      <c r="G34" s="70"/>
      <c r="H34" s="71"/>
      <c r="I34" s="72"/>
      <c r="J34" s="70"/>
      <c r="K34" s="72"/>
      <c r="L34" s="70"/>
    </row>
    <row r="35" spans="1:13" ht="15.6" customHeight="1" x14ac:dyDescent="0.25">
      <c r="A35" s="67"/>
      <c r="B35" s="33" t="s">
        <v>20</v>
      </c>
      <c r="C35" s="133" t="s">
        <v>35</v>
      </c>
      <c r="D35" s="134"/>
      <c r="E35" s="134"/>
      <c r="F35" s="134"/>
      <c r="G35" s="134"/>
      <c r="H35" s="134"/>
      <c r="I35" s="111" t="s">
        <v>102</v>
      </c>
      <c r="J35" s="112"/>
      <c r="K35" s="113" t="s">
        <v>101</v>
      </c>
      <c r="L35" s="114"/>
      <c r="M35" s="114"/>
    </row>
    <row r="36" spans="1:13" ht="14.45" customHeight="1" x14ac:dyDescent="0.25">
      <c r="B36" s="40"/>
      <c r="C36" s="174" t="s">
        <v>36</v>
      </c>
      <c r="D36" s="175"/>
      <c r="E36" s="175"/>
      <c r="F36" s="175"/>
      <c r="G36" s="175"/>
      <c r="H36" s="175"/>
      <c r="I36" s="125">
        <v>1548609</v>
      </c>
      <c r="J36" s="126"/>
      <c r="K36" s="135">
        <v>1690393.28</v>
      </c>
      <c r="L36" s="136"/>
      <c r="M36" s="136"/>
    </row>
    <row r="37" spans="1:13" ht="25.15" customHeight="1" x14ac:dyDescent="0.25">
      <c r="B37" s="34" t="s">
        <v>37</v>
      </c>
      <c r="C37" s="179" t="s">
        <v>38</v>
      </c>
      <c r="D37" s="180"/>
      <c r="E37" s="180"/>
      <c r="F37" s="180"/>
      <c r="G37" s="180"/>
      <c r="H37" s="180"/>
      <c r="I37" s="125">
        <f>SUM(I39,I42,I58,I89,I94,I103,I112)</f>
        <v>1548609</v>
      </c>
      <c r="J37" s="126"/>
      <c r="K37" s="125">
        <f>SUM(K38,K42,K58,K89,K94,K103,K112,M39)</f>
        <v>1690393.28</v>
      </c>
      <c r="L37" s="137"/>
      <c r="M37" s="126"/>
    </row>
    <row r="38" spans="1:13" ht="33.6" customHeight="1" x14ac:dyDescent="0.25">
      <c r="B38" s="38" t="s">
        <v>39</v>
      </c>
      <c r="C38" s="176" t="s">
        <v>40</v>
      </c>
      <c r="D38" s="139"/>
      <c r="E38" s="139"/>
      <c r="F38" s="139"/>
      <c r="G38" s="139"/>
      <c r="H38" s="139"/>
      <c r="I38" s="177">
        <v>645</v>
      </c>
      <c r="J38" s="178"/>
      <c r="K38" s="138">
        <v>1245</v>
      </c>
      <c r="L38" s="139"/>
      <c r="M38" s="139"/>
    </row>
    <row r="39" spans="1:13" ht="14.45" customHeight="1" x14ac:dyDescent="0.25">
      <c r="B39" s="39" t="s">
        <v>41</v>
      </c>
      <c r="C39" s="127" t="s">
        <v>42</v>
      </c>
      <c r="D39" s="128"/>
      <c r="E39" s="128"/>
      <c r="F39" s="128"/>
      <c r="G39" s="128"/>
      <c r="H39" s="128"/>
      <c r="I39" s="129">
        <v>645</v>
      </c>
      <c r="J39" s="130"/>
      <c r="K39" s="192">
        <v>1245</v>
      </c>
      <c r="L39" s="128"/>
      <c r="M39" s="128"/>
    </row>
    <row r="40" spans="1:13" ht="14.45" customHeight="1" x14ac:dyDescent="0.25">
      <c r="B40" s="31" t="s">
        <v>43</v>
      </c>
      <c r="C40" s="165" t="s">
        <v>13</v>
      </c>
      <c r="D40" s="166"/>
      <c r="E40" s="166"/>
      <c r="F40" s="166"/>
      <c r="G40" s="166"/>
      <c r="H40" s="166"/>
      <c r="I40" s="167">
        <v>645</v>
      </c>
      <c r="J40" s="168"/>
      <c r="K40" s="193">
        <v>1245</v>
      </c>
      <c r="L40" s="166"/>
      <c r="M40" s="166"/>
    </row>
    <row r="41" spans="1:13" ht="14.45" customHeight="1" x14ac:dyDescent="0.25">
      <c r="B41" s="31" t="s">
        <v>44</v>
      </c>
      <c r="C41" s="165" t="s">
        <v>21</v>
      </c>
      <c r="D41" s="166"/>
      <c r="E41" s="166"/>
      <c r="F41" s="166"/>
      <c r="G41" s="166"/>
      <c r="H41" s="166"/>
      <c r="I41" s="167">
        <v>645</v>
      </c>
      <c r="J41" s="168"/>
      <c r="K41" s="193">
        <v>1245</v>
      </c>
      <c r="L41" s="166"/>
      <c r="M41" s="166"/>
    </row>
    <row r="42" spans="1:13" ht="14.45" customHeight="1" x14ac:dyDescent="0.25">
      <c r="B42" s="38" t="s">
        <v>45</v>
      </c>
      <c r="C42" s="176" t="s">
        <v>46</v>
      </c>
      <c r="D42" s="139"/>
      <c r="E42" s="139"/>
      <c r="F42" s="139"/>
      <c r="G42" s="139"/>
      <c r="H42" s="139"/>
      <c r="I42" s="177">
        <v>50355</v>
      </c>
      <c r="J42" s="178"/>
      <c r="K42" s="138">
        <v>91017.279999999999</v>
      </c>
      <c r="L42" s="139"/>
      <c r="M42" s="139"/>
    </row>
    <row r="43" spans="1:13" ht="14.45" customHeight="1" x14ac:dyDescent="0.25">
      <c r="B43" s="39" t="s">
        <v>41</v>
      </c>
      <c r="C43" s="127" t="s">
        <v>42</v>
      </c>
      <c r="D43" s="128"/>
      <c r="E43" s="128"/>
      <c r="F43" s="128"/>
      <c r="G43" s="128"/>
      <c r="H43" s="128"/>
      <c r="I43" s="129">
        <v>0</v>
      </c>
      <c r="J43" s="130"/>
      <c r="K43" s="193">
        <v>287.27999999999997</v>
      </c>
      <c r="L43" s="166"/>
      <c r="M43" s="166"/>
    </row>
    <row r="44" spans="1:13" ht="14.45" customHeight="1" x14ac:dyDescent="0.25">
      <c r="B44" s="31" t="s">
        <v>43</v>
      </c>
      <c r="C44" s="165" t="s">
        <v>13</v>
      </c>
      <c r="D44" s="166"/>
      <c r="E44" s="166"/>
      <c r="F44" s="166"/>
      <c r="G44" s="166"/>
      <c r="H44" s="166"/>
      <c r="I44" s="167">
        <v>0</v>
      </c>
      <c r="J44" s="168"/>
      <c r="K44" s="193">
        <v>287.27999999999997</v>
      </c>
      <c r="L44" s="166"/>
      <c r="M44" s="166"/>
    </row>
    <row r="45" spans="1:13" ht="14.45" customHeight="1" x14ac:dyDescent="0.25">
      <c r="B45" s="31" t="s">
        <v>44</v>
      </c>
      <c r="C45" s="165" t="s">
        <v>21</v>
      </c>
      <c r="D45" s="166"/>
      <c r="E45" s="166"/>
      <c r="F45" s="166"/>
      <c r="G45" s="166"/>
      <c r="H45" s="166"/>
      <c r="I45" s="167">
        <v>0</v>
      </c>
      <c r="J45" s="168"/>
      <c r="K45" s="193">
        <v>287.27999999999997</v>
      </c>
      <c r="L45" s="166"/>
      <c r="M45" s="166"/>
    </row>
    <row r="46" spans="1:13" ht="14.45" customHeight="1" x14ac:dyDescent="0.25">
      <c r="B46" s="39" t="s">
        <v>47</v>
      </c>
      <c r="C46" s="127" t="s">
        <v>48</v>
      </c>
      <c r="D46" s="128"/>
      <c r="E46" s="128"/>
      <c r="F46" s="128"/>
      <c r="G46" s="128"/>
      <c r="H46" s="128"/>
      <c r="I46" s="129">
        <v>26085</v>
      </c>
      <c r="J46" s="130"/>
      <c r="K46" s="192">
        <v>10000</v>
      </c>
      <c r="L46" s="128"/>
      <c r="M46" s="128"/>
    </row>
    <row r="47" spans="1:13" ht="14.45" customHeight="1" x14ac:dyDescent="0.25">
      <c r="B47" s="31" t="s">
        <v>43</v>
      </c>
      <c r="C47" s="165" t="s">
        <v>13</v>
      </c>
      <c r="D47" s="166"/>
      <c r="E47" s="166"/>
      <c r="F47" s="166"/>
      <c r="G47" s="166"/>
      <c r="H47" s="166"/>
      <c r="I47" s="167">
        <v>26085</v>
      </c>
      <c r="J47" s="168"/>
      <c r="K47" s="193">
        <v>10000</v>
      </c>
      <c r="L47" s="166"/>
      <c r="M47" s="166"/>
    </row>
    <row r="48" spans="1:13" ht="14.45" customHeight="1" x14ac:dyDescent="0.25">
      <c r="B48" s="31" t="s">
        <v>44</v>
      </c>
      <c r="C48" s="165" t="s">
        <v>21</v>
      </c>
      <c r="D48" s="166"/>
      <c r="E48" s="166"/>
      <c r="F48" s="166"/>
      <c r="G48" s="166"/>
      <c r="H48" s="166"/>
      <c r="I48" s="167">
        <v>26085</v>
      </c>
      <c r="J48" s="168"/>
      <c r="K48" s="193">
        <v>10000</v>
      </c>
      <c r="L48" s="166"/>
      <c r="M48" s="166"/>
    </row>
    <row r="49" spans="2:13" ht="14.45" customHeight="1" x14ac:dyDescent="0.25">
      <c r="B49" s="39" t="s">
        <v>100</v>
      </c>
      <c r="C49" s="127" t="s">
        <v>105</v>
      </c>
      <c r="D49" s="128"/>
      <c r="E49" s="128"/>
      <c r="F49" s="128"/>
      <c r="G49" s="128"/>
      <c r="H49" s="128"/>
      <c r="I49" s="129">
        <v>0</v>
      </c>
      <c r="J49" s="130"/>
      <c r="K49" s="129">
        <v>72000</v>
      </c>
      <c r="L49" s="194"/>
      <c r="M49" s="130"/>
    </row>
    <row r="50" spans="2:13" ht="14.45" customHeight="1" x14ac:dyDescent="0.25">
      <c r="B50" s="31" t="s">
        <v>43</v>
      </c>
      <c r="C50" s="165" t="s">
        <v>13</v>
      </c>
      <c r="D50" s="166"/>
      <c r="E50" s="166"/>
      <c r="F50" s="166"/>
      <c r="G50" s="166"/>
      <c r="H50" s="166"/>
      <c r="I50" s="167">
        <v>0</v>
      </c>
      <c r="J50" s="168"/>
      <c r="K50" s="193">
        <v>72000</v>
      </c>
      <c r="L50" s="166"/>
      <c r="M50" s="166"/>
    </row>
    <row r="51" spans="2:13" ht="14.45" customHeight="1" x14ac:dyDescent="0.25">
      <c r="B51" s="31" t="s">
        <v>44</v>
      </c>
      <c r="C51" s="165" t="s">
        <v>21</v>
      </c>
      <c r="D51" s="166"/>
      <c r="E51" s="166"/>
      <c r="F51" s="166"/>
      <c r="G51" s="166"/>
      <c r="H51" s="166"/>
      <c r="I51" s="167">
        <v>0</v>
      </c>
      <c r="J51" s="168"/>
      <c r="K51" s="193">
        <v>72000</v>
      </c>
      <c r="L51" s="166"/>
      <c r="M51" s="166"/>
    </row>
    <row r="52" spans="2:13" ht="14.45" customHeight="1" x14ac:dyDescent="0.25">
      <c r="B52" s="39" t="s">
        <v>49</v>
      </c>
      <c r="C52" s="127" t="s">
        <v>104</v>
      </c>
      <c r="D52" s="128"/>
      <c r="E52" s="128"/>
      <c r="F52" s="128"/>
      <c r="G52" s="128"/>
      <c r="H52" s="128"/>
      <c r="I52" s="129">
        <v>8730</v>
      </c>
      <c r="J52" s="130"/>
      <c r="K52" s="129">
        <v>8730</v>
      </c>
      <c r="L52" s="194"/>
      <c r="M52" s="130"/>
    </row>
    <row r="53" spans="2:13" ht="14.45" customHeight="1" x14ac:dyDescent="0.25">
      <c r="B53" s="31" t="s">
        <v>43</v>
      </c>
      <c r="C53" s="165" t="s">
        <v>13</v>
      </c>
      <c r="D53" s="166"/>
      <c r="E53" s="166"/>
      <c r="F53" s="166"/>
      <c r="G53" s="166"/>
      <c r="H53" s="166"/>
      <c r="I53" s="167">
        <v>8730</v>
      </c>
      <c r="J53" s="168"/>
      <c r="K53" s="193">
        <v>8730</v>
      </c>
      <c r="L53" s="166"/>
      <c r="M53" s="166"/>
    </row>
    <row r="54" spans="2:13" ht="14.45" customHeight="1" x14ac:dyDescent="0.25">
      <c r="B54" s="31" t="s">
        <v>44</v>
      </c>
      <c r="C54" s="165" t="s">
        <v>21</v>
      </c>
      <c r="D54" s="166"/>
      <c r="E54" s="166"/>
      <c r="F54" s="166"/>
      <c r="G54" s="166"/>
      <c r="H54" s="166"/>
      <c r="I54" s="167">
        <v>8730</v>
      </c>
      <c r="J54" s="168"/>
      <c r="K54" s="193">
        <v>8730</v>
      </c>
      <c r="L54" s="166"/>
      <c r="M54" s="166"/>
    </row>
    <row r="55" spans="2:13" ht="14.45" customHeight="1" x14ac:dyDescent="0.25">
      <c r="B55" s="39" t="s">
        <v>51</v>
      </c>
      <c r="C55" s="127" t="s">
        <v>52</v>
      </c>
      <c r="D55" s="128"/>
      <c r="E55" s="128"/>
      <c r="F55" s="128"/>
      <c r="G55" s="128"/>
      <c r="H55" s="128"/>
      <c r="I55" s="129">
        <v>15540</v>
      </c>
      <c r="J55" s="130"/>
      <c r="K55" s="192">
        <v>0</v>
      </c>
      <c r="L55" s="128"/>
      <c r="M55" s="128"/>
    </row>
    <row r="56" spans="2:13" ht="14.45" customHeight="1" x14ac:dyDescent="0.25">
      <c r="B56" s="31" t="s">
        <v>43</v>
      </c>
      <c r="C56" s="165" t="s">
        <v>13</v>
      </c>
      <c r="D56" s="166"/>
      <c r="E56" s="166"/>
      <c r="F56" s="166"/>
      <c r="G56" s="166"/>
      <c r="H56" s="166"/>
      <c r="I56" s="167">
        <v>15540</v>
      </c>
      <c r="J56" s="168"/>
      <c r="K56" s="193">
        <v>0</v>
      </c>
      <c r="L56" s="166"/>
      <c r="M56" s="166"/>
    </row>
    <row r="57" spans="2:13" ht="14.45" customHeight="1" x14ac:dyDescent="0.25">
      <c r="B57" s="31" t="s">
        <v>44</v>
      </c>
      <c r="C57" s="165" t="s">
        <v>21</v>
      </c>
      <c r="D57" s="166"/>
      <c r="E57" s="166"/>
      <c r="F57" s="166"/>
      <c r="G57" s="166"/>
      <c r="H57" s="166"/>
      <c r="I57" s="167">
        <v>15540</v>
      </c>
      <c r="J57" s="168"/>
      <c r="K57" s="193">
        <v>0</v>
      </c>
      <c r="L57" s="166"/>
      <c r="M57" s="166"/>
    </row>
    <row r="58" spans="2:13" ht="14.45" customHeight="1" x14ac:dyDescent="0.25">
      <c r="B58" s="34" t="s">
        <v>53</v>
      </c>
      <c r="C58" s="179" t="s">
        <v>54</v>
      </c>
      <c r="D58" s="180"/>
      <c r="E58" s="180"/>
      <c r="F58" s="180"/>
      <c r="G58" s="180"/>
      <c r="H58" s="180"/>
      <c r="I58" s="125">
        <v>1147642</v>
      </c>
      <c r="J58" s="126"/>
      <c r="K58" s="195">
        <v>1216354</v>
      </c>
      <c r="L58" s="180"/>
      <c r="M58" s="180"/>
    </row>
    <row r="59" spans="2:13" ht="14.45" customHeight="1" x14ac:dyDescent="0.25">
      <c r="B59" s="39" t="s">
        <v>55</v>
      </c>
      <c r="C59" s="127" t="s">
        <v>56</v>
      </c>
      <c r="D59" s="128"/>
      <c r="E59" s="128"/>
      <c r="F59" s="128"/>
      <c r="G59" s="128"/>
      <c r="H59" s="128"/>
      <c r="I59" s="129">
        <v>71616</v>
      </c>
      <c r="J59" s="130"/>
      <c r="K59" s="192">
        <v>77616</v>
      </c>
      <c r="L59" s="128"/>
      <c r="M59" s="128"/>
    </row>
    <row r="60" spans="2:13" ht="14.45" customHeight="1" x14ac:dyDescent="0.25">
      <c r="B60" s="31" t="s">
        <v>43</v>
      </c>
      <c r="C60" s="165" t="s">
        <v>13</v>
      </c>
      <c r="D60" s="166"/>
      <c r="E60" s="166"/>
      <c r="F60" s="166"/>
      <c r="G60" s="166"/>
      <c r="H60" s="166"/>
      <c r="I60" s="167">
        <v>71616</v>
      </c>
      <c r="J60" s="168"/>
      <c r="K60" s="193">
        <v>77616</v>
      </c>
      <c r="L60" s="166"/>
      <c r="M60" s="166"/>
    </row>
    <row r="61" spans="2:13" ht="14.45" customHeight="1" x14ac:dyDescent="0.25">
      <c r="B61" s="31" t="s">
        <v>44</v>
      </c>
      <c r="C61" s="165" t="s">
        <v>21</v>
      </c>
      <c r="D61" s="166"/>
      <c r="E61" s="166"/>
      <c r="F61" s="166"/>
      <c r="G61" s="166"/>
      <c r="H61" s="166"/>
      <c r="I61" s="167">
        <v>71085</v>
      </c>
      <c r="J61" s="168"/>
      <c r="K61" s="193">
        <v>77085</v>
      </c>
      <c r="L61" s="166"/>
      <c r="M61" s="166"/>
    </row>
    <row r="62" spans="2:13" ht="14.45" customHeight="1" x14ac:dyDescent="0.25">
      <c r="B62" s="31" t="s">
        <v>57</v>
      </c>
      <c r="C62" s="165" t="s">
        <v>58</v>
      </c>
      <c r="D62" s="166"/>
      <c r="E62" s="166"/>
      <c r="F62" s="166"/>
      <c r="G62" s="166"/>
      <c r="H62" s="166"/>
      <c r="I62" s="167">
        <v>531</v>
      </c>
      <c r="J62" s="168"/>
      <c r="K62" s="193">
        <v>531</v>
      </c>
      <c r="L62" s="166"/>
      <c r="M62" s="166"/>
    </row>
    <row r="63" spans="2:13" ht="14.45" customHeight="1" x14ac:dyDescent="0.25">
      <c r="B63" s="39" t="s">
        <v>59</v>
      </c>
      <c r="C63" s="127" t="s">
        <v>60</v>
      </c>
      <c r="D63" s="128"/>
      <c r="E63" s="128"/>
      <c r="F63" s="128"/>
      <c r="G63" s="128"/>
      <c r="H63" s="128"/>
      <c r="I63" s="129">
        <v>7020</v>
      </c>
      <c r="J63" s="130"/>
      <c r="K63" s="192">
        <v>17020</v>
      </c>
      <c r="L63" s="128"/>
      <c r="M63" s="128"/>
    </row>
    <row r="64" spans="2:13" ht="14.45" customHeight="1" x14ac:dyDescent="0.25">
      <c r="B64" s="31" t="s">
        <v>43</v>
      </c>
      <c r="C64" s="165" t="s">
        <v>13</v>
      </c>
      <c r="D64" s="166"/>
      <c r="E64" s="166"/>
      <c r="F64" s="166"/>
      <c r="G64" s="166"/>
      <c r="H64" s="166"/>
      <c r="I64" s="167">
        <v>6355</v>
      </c>
      <c r="J64" s="168"/>
      <c r="K64" s="167">
        <v>11355</v>
      </c>
      <c r="L64" s="196"/>
      <c r="M64" s="168"/>
    </row>
    <row r="65" spans="2:13" x14ac:dyDescent="0.25">
      <c r="B65" s="31" t="s">
        <v>44</v>
      </c>
      <c r="C65" s="165" t="s">
        <v>21</v>
      </c>
      <c r="D65" s="166"/>
      <c r="E65" s="166"/>
      <c r="F65" s="166"/>
      <c r="G65" s="166"/>
      <c r="H65" s="166"/>
      <c r="I65" s="167">
        <v>6328</v>
      </c>
      <c r="J65" s="168"/>
      <c r="K65" s="167">
        <v>11328</v>
      </c>
      <c r="L65" s="196"/>
      <c r="M65" s="168"/>
    </row>
    <row r="66" spans="2:13" x14ac:dyDescent="0.25">
      <c r="B66" s="31" t="s">
        <v>57</v>
      </c>
      <c r="C66" s="165" t="s">
        <v>58</v>
      </c>
      <c r="D66" s="166"/>
      <c r="E66" s="166"/>
      <c r="F66" s="166"/>
      <c r="G66" s="166"/>
      <c r="H66" s="166"/>
      <c r="I66" s="167">
        <v>27</v>
      </c>
      <c r="J66" s="168"/>
      <c r="K66" s="167">
        <v>27</v>
      </c>
      <c r="L66" s="196"/>
      <c r="M66" s="168"/>
    </row>
    <row r="67" spans="2:13" x14ac:dyDescent="0.25">
      <c r="B67" s="31" t="s">
        <v>61</v>
      </c>
      <c r="C67" s="165" t="s">
        <v>15</v>
      </c>
      <c r="D67" s="166"/>
      <c r="E67" s="166"/>
      <c r="F67" s="166"/>
      <c r="G67" s="166"/>
      <c r="H67" s="166"/>
      <c r="I67" s="167">
        <v>665</v>
      </c>
      <c r="J67" s="168"/>
      <c r="K67" s="167">
        <v>5665</v>
      </c>
      <c r="L67" s="196"/>
      <c r="M67" s="168"/>
    </row>
    <row r="68" spans="2:13" x14ac:dyDescent="0.25">
      <c r="B68" s="31" t="s">
        <v>62</v>
      </c>
      <c r="C68" s="165" t="s">
        <v>30</v>
      </c>
      <c r="D68" s="166"/>
      <c r="E68" s="166"/>
      <c r="F68" s="166"/>
      <c r="G68" s="166"/>
      <c r="H68" s="166"/>
      <c r="I68" s="167">
        <v>665</v>
      </c>
      <c r="J68" s="168"/>
      <c r="K68" s="167">
        <v>5665</v>
      </c>
      <c r="L68" s="196"/>
      <c r="M68" s="168"/>
    </row>
    <row r="69" spans="2:13" x14ac:dyDescent="0.25">
      <c r="B69" s="39" t="s">
        <v>47</v>
      </c>
      <c r="C69" s="127" t="s">
        <v>48</v>
      </c>
      <c r="D69" s="128"/>
      <c r="E69" s="128"/>
      <c r="F69" s="128"/>
      <c r="G69" s="128"/>
      <c r="H69" s="128"/>
      <c r="I69" s="129">
        <v>4400</v>
      </c>
      <c r="J69" s="130"/>
      <c r="K69" s="192">
        <v>4400</v>
      </c>
      <c r="L69" s="128"/>
      <c r="M69" s="128"/>
    </row>
    <row r="70" spans="2:13" x14ac:dyDescent="0.25">
      <c r="B70" s="31" t="s">
        <v>43</v>
      </c>
      <c r="C70" s="165" t="s">
        <v>13</v>
      </c>
      <c r="D70" s="166"/>
      <c r="E70" s="166"/>
      <c r="F70" s="166"/>
      <c r="G70" s="166"/>
      <c r="H70" s="166"/>
      <c r="I70" s="167">
        <v>4400</v>
      </c>
      <c r="J70" s="168"/>
      <c r="K70" s="193">
        <v>4400</v>
      </c>
      <c r="L70" s="166"/>
      <c r="M70" s="166"/>
    </row>
    <row r="71" spans="2:13" x14ac:dyDescent="0.25">
      <c r="B71" s="31" t="s">
        <v>44</v>
      </c>
      <c r="C71" s="165" t="s">
        <v>21</v>
      </c>
      <c r="D71" s="166"/>
      <c r="E71" s="166"/>
      <c r="F71" s="166"/>
      <c r="G71" s="166"/>
      <c r="H71" s="166"/>
      <c r="I71" s="167">
        <v>4400</v>
      </c>
      <c r="J71" s="168"/>
      <c r="K71" s="193">
        <v>4400</v>
      </c>
      <c r="L71" s="166"/>
      <c r="M71" s="166"/>
    </row>
    <row r="72" spans="2:13" x14ac:dyDescent="0.25">
      <c r="B72" s="39" t="s">
        <v>49</v>
      </c>
      <c r="C72" s="127" t="s">
        <v>50</v>
      </c>
      <c r="D72" s="128"/>
      <c r="E72" s="128"/>
      <c r="F72" s="128"/>
      <c r="G72" s="128"/>
      <c r="H72" s="128"/>
      <c r="I72" s="129">
        <v>1047183</v>
      </c>
      <c r="J72" s="130"/>
      <c r="K72" s="192">
        <v>1084355</v>
      </c>
      <c r="L72" s="128"/>
      <c r="M72" s="128"/>
    </row>
    <row r="73" spans="2:13" x14ac:dyDescent="0.25">
      <c r="B73" s="31" t="s">
        <v>43</v>
      </c>
      <c r="C73" s="165" t="s">
        <v>13</v>
      </c>
      <c r="D73" s="166"/>
      <c r="E73" s="166"/>
      <c r="F73" s="166"/>
      <c r="G73" s="166"/>
      <c r="H73" s="166"/>
      <c r="I73" s="167">
        <v>1026611</v>
      </c>
      <c r="J73" s="168"/>
      <c r="K73" s="193">
        <v>1063783</v>
      </c>
      <c r="L73" s="166"/>
      <c r="M73" s="166"/>
    </row>
    <row r="74" spans="2:13" x14ac:dyDescent="0.25">
      <c r="B74" s="31" t="s">
        <v>63</v>
      </c>
      <c r="C74" s="165" t="s">
        <v>14</v>
      </c>
      <c r="D74" s="166"/>
      <c r="E74" s="166"/>
      <c r="F74" s="166"/>
      <c r="G74" s="166"/>
      <c r="H74" s="166"/>
      <c r="I74" s="167">
        <v>997412</v>
      </c>
      <c r="J74" s="168"/>
      <c r="K74" s="193">
        <v>1034584</v>
      </c>
      <c r="L74" s="166"/>
      <c r="M74" s="166"/>
    </row>
    <row r="75" spans="2:13" x14ac:dyDescent="0.25">
      <c r="B75" s="31" t="s">
        <v>44</v>
      </c>
      <c r="C75" s="165" t="s">
        <v>21</v>
      </c>
      <c r="D75" s="166"/>
      <c r="E75" s="166"/>
      <c r="F75" s="166"/>
      <c r="G75" s="166"/>
      <c r="H75" s="166"/>
      <c r="I75" s="167">
        <v>29199</v>
      </c>
      <c r="J75" s="168"/>
      <c r="K75" s="193">
        <v>29199</v>
      </c>
      <c r="L75" s="166"/>
      <c r="M75" s="166"/>
    </row>
    <row r="76" spans="2:13" x14ac:dyDescent="0.25">
      <c r="B76" s="31" t="s">
        <v>61</v>
      </c>
      <c r="C76" s="165" t="s">
        <v>15</v>
      </c>
      <c r="D76" s="166"/>
      <c r="E76" s="166"/>
      <c r="F76" s="166"/>
      <c r="G76" s="166"/>
      <c r="H76" s="166"/>
      <c r="I76" s="167">
        <v>20572</v>
      </c>
      <c r="J76" s="168"/>
      <c r="K76" s="193">
        <v>20572</v>
      </c>
      <c r="L76" s="166"/>
      <c r="M76" s="166"/>
    </row>
    <row r="77" spans="2:13" x14ac:dyDescent="0.25">
      <c r="B77" s="31" t="s">
        <v>62</v>
      </c>
      <c r="C77" s="165" t="s">
        <v>30</v>
      </c>
      <c r="D77" s="166"/>
      <c r="E77" s="166"/>
      <c r="F77" s="166"/>
      <c r="G77" s="166"/>
      <c r="H77" s="166"/>
      <c r="I77" s="167">
        <v>20572</v>
      </c>
      <c r="J77" s="168"/>
      <c r="K77" s="193">
        <v>20572</v>
      </c>
      <c r="L77" s="166"/>
      <c r="M77" s="166"/>
    </row>
    <row r="78" spans="2:13" x14ac:dyDescent="0.25">
      <c r="B78" s="39" t="s">
        <v>51</v>
      </c>
      <c r="C78" s="127" t="s">
        <v>52</v>
      </c>
      <c r="D78" s="128"/>
      <c r="E78" s="128"/>
      <c r="F78" s="128"/>
      <c r="G78" s="128"/>
      <c r="H78" s="128"/>
      <c r="I78" s="129">
        <v>0</v>
      </c>
      <c r="J78" s="130"/>
      <c r="K78" s="192">
        <v>32132</v>
      </c>
      <c r="L78" s="128"/>
      <c r="M78" s="128"/>
    </row>
    <row r="79" spans="2:13" x14ac:dyDescent="0.25">
      <c r="B79" s="31" t="s">
        <v>43</v>
      </c>
      <c r="C79" s="165" t="s">
        <v>13</v>
      </c>
      <c r="D79" s="166"/>
      <c r="E79" s="166"/>
      <c r="F79" s="166"/>
      <c r="G79" s="166"/>
      <c r="H79" s="166"/>
      <c r="I79" s="167">
        <v>1328</v>
      </c>
      <c r="J79" s="168"/>
      <c r="K79" s="193">
        <v>1328</v>
      </c>
      <c r="L79" s="166"/>
      <c r="M79" s="166"/>
    </row>
    <row r="80" spans="2:13" x14ac:dyDescent="0.25">
      <c r="B80" s="31" t="s">
        <v>44</v>
      </c>
      <c r="C80" s="165" t="s">
        <v>21</v>
      </c>
      <c r="D80" s="166"/>
      <c r="E80" s="166"/>
      <c r="F80" s="166"/>
      <c r="G80" s="166"/>
      <c r="H80" s="166"/>
      <c r="I80" s="167">
        <v>1328</v>
      </c>
      <c r="J80" s="168"/>
      <c r="K80" s="193">
        <v>1328</v>
      </c>
      <c r="L80" s="166"/>
      <c r="M80" s="166"/>
    </row>
    <row r="81" spans="2:13" x14ac:dyDescent="0.25">
      <c r="B81" s="31" t="s">
        <v>61</v>
      </c>
      <c r="C81" s="165" t="s">
        <v>15</v>
      </c>
      <c r="D81" s="166"/>
      <c r="E81" s="166"/>
      <c r="F81" s="166"/>
      <c r="G81" s="166"/>
      <c r="H81" s="166"/>
      <c r="I81" s="167">
        <v>15264</v>
      </c>
      <c r="J81" s="168"/>
      <c r="K81" s="193">
        <v>30804</v>
      </c>
      <c r="L81" s="166"/>
      <c r="M81" s="166"/>
    </row>
    <row r="82" spans="2:13" x14ac:dyDescent="0.25">
      <c r="B82" s="31" t="s">
        <v>62</v>
      </c>
      <c r="C82" s="165" t="s">
        <v>30</v>
      </c>
      <c r="D82" s="166"/>
      <c r="E82" s="166"/>
      <c r="F82" s="166"/>
      <c r="G82" s="166"/>
      <c r="H82" s="166"/>
      <c r="I82" s="167">
        <v>15264</v>
      </c>
      <c r="J82" s="168"/>
      <c r="K82" s="193">
        <v>30804</v>
      </c>
      <c r="L82" s="166"/>
      <c r="M82" s="166"/>
    </row>
    <row r="83" spans="2:13" x14ac:dyDescent="0.25">
      <c r="B83" s="39" t="s">
        <v>64</v>
      </c>
      <c r="C83" s="127" t="s">
        <v>65</v>
      </c>
      <c r="D83" s="128"/>
      <c r="E83" s="128"/>
      <c r="F83" s="128"/>
      <c r="G83" s="128"/>
      <c r="H83" s="128"/>
      <c r="I83" s="129">
        <v>531</v>
      </c>
      <c r="J83" s="130"/>
      <c r="K83" s="192">
        <v>531</v>
      </c>
      <c r="L83" s="128"/>
      <c r="M83" s="128"/>
    </row>
    <row r="84" spans="2:13" x14ac:dyDescent="0.25">
      <c r="B84" s="31" t="s">
        <v>43</v>
      </c>
      <c r="C84" s="165" t="s">
        <v>13</v>
      </c>
      <c r="D84" s="166"/>
      <c r="E84" s="166"/>
      <c r="F84" s="166"/>
      <c r="G84" s="166"/>
      <c r="H84" s="166"/>
      <c r="I84" s="167">
        <v>531</v>
      </c>
      <c r="J84" s="168"/>
      <c r="K84" s="193">
        <v>531</v>
      </c>
      <c r="L84" s="166"/>
      <c r="M84" s="166"/>
    </row>
    <row r="85" spans="2:13" x14ac:dyDescent="0.25">
      <c r="B85" s="31" t="s">
        <v>44</v>
      </c>
      <c r="C85" s="165" t="s">
        <v>21</v>
      </c>
      <c r="D85" s="166"/>
      <c r="E85" s="166"/>
      <c r="F85" s="166"/>
      <c r="G85" s="166"/>
      <c r="H85" s="166"/>
      <c r="I85" s="167">
        <v>531</v>
      </c>
      <c r="J85" s="168"/>
      <c r="K85" s="193">
        <v>531</v>
      </c>
      <c r="L85" s="166"/>
      <c r="M85" s="166"/>
    </row>
    <row r="86" spans="2:13" x14ac:dyDescent="0.25">
      <c r="B86" s="39" t="s">
        <v>66</v>
      </c>
      <c r="C86" s="127" t="s">
        <v>2</v>
      </c>
      <c r="D86" s="128"/>
      <c r="E86" s="128"/>
      <c r="F86" s="128"/>
      <c r="G86" s="128"/>
      <c r="H86" s="128"/>
      <c r="I86" s="129">
        <v>300</v>
      </c>
      <c r="J86" s="130"/>
      <c r="K86" s="192">
        <v>300</v>
      </c>
      <c r="L86" s="128"/>
      <c r="M86" s="128"/>
    </row>
    <row r="87" spans="2:13" x14ac:dyDescent="0.25">
      <c r="B87" s="31" t="s">
        <v>43</v>
      </c>
      <c r="C87" s="165" t="s">
        <v>13</v>
      </c>
      <c r="D87" s="166"/>
      <c r="E87" s="166"/>
      <c r="F87" s="166"/>
      <c r="G87" s="166"/>
      <c r="H87" s="166"/>
      <c r="I87" s="167">
        <v>300</v>
      </c>
      <c r="J87" s="168"/>
      <c r="K87" s="193">
        <v>300</v>
      </c>
      <c r="L87" s="166"/>
      <c r="M87" s="166"/>
    </row>
    <row r="88" spans="2:13" x14ac:dyDescent="0.25">
      <c r="B88" s="31" t="s">
        <v>44</v>
      </c>
      <c r="C88" s="165" t="s">
        <v>21</v>
      </c>
      <c r="D88" s="166"/>
      <c r="E88" s="166"/>
      <c r="F88" s="166"/>
      <c r="G88" s="166"/>
      <c r="H88" s="166"/>
      <c r="I88" s="167">
        <v>300</v>
      </c>
      <c r="J88" s="168"/>
      <c r="K88" s="193">
        <v>300</v>
      </c>
      <c r="L88" s="166"/>
      <c r="M88" s="166"/>
    </row>
    <row r="89" spans="2:13" ht="33.75" x14ac:dyDescent="0.25">
      <c r="B89" s="34" t="s">
        <v>67</v>
      </c>
      <c r="C89" s="179" t="s">
        <v>68</v>
      </c>
      <c r="D89" s="180"/>
      <c r="E89" s="180"/>
      <c r="F89" s="180"/>
      <c r="G89" s="180"/>
      <c r="H89" s="180"/>
      <c r="I89" s="125">
        <v>21857</v>
      </c>
      <c r="J89" s="126"/>
      <c r="K89" s="195">
        <v>21857</v>
      </c>
      <c r="L89" s="180"/>
      <c r="M89" s="180"/>
    </row>
    <row r="90" spans="2:13" x14ac:dyDescent="0.25">
      <c r="B90" s="39" t="s">
        <v>51</v>
      </c>
      <c r="C90" s="127" t="s">
        <v>52</v>
      </c>
      <c r="D90" s="128"/>
      <c r="E90" s="128"/>
      <c r="F90" s="128"/>
      <c r="G90" s="128"/>
      <c r="H90" s="128"/>
      <c r="I90" s="129">
        <v>21857</v>
      </c>
      <c r="J90" s="130"/>
      <c r="K90" s="192">
        <v>21857</v>
      </c>
      <c r="L90" s="128"/>
      <c r="M90" s="128"/>
    </row>
    <row r="91" spans="2:13" x14ac:dyDescent="0.25">
      <c r="B91" s="31" t="s">
        <v>43</v>
      </c>
      <c r="C91" s="165" t="s">
        <v>13</v>
      </c>
      <c r="D91" s="166"/>
      <c r="E91" s="166"/>
      <c r="F91" s="166"/>
      <c r="G91" s="166"/>
      <c r="H91" s="166"/>
      <c r="I91" s="167">
        <v>21857</v>
      </c>
      <c r="J91" s="168"/>
      <c r="K91" s="193">
        <v>21857</v>
      </c>
      <c r="L91" s="166"/>
      <c r="M91" s="166"/>
    </row>
    <row r="92" spans="2:13" x14ac:dyDescent="0.25">
      <c r="B92" s="31" t="s">
        <v>63</v>
      </c>
      <c r="C92" s="165" t="s">
        <v>14</v>
      </c>
      <c r="D92" s="166"/>
      <c r="E92" s="166"/>
      <c r="F92" s="166"/>
      <c r="G92" s="166"/>
      <c r="H92" s="166"/>
      <c r="I92" s="167">
        <v>21212</v>
      </c>
      <c r="J92" s="168"/>
      <c r="K92" s="193">
        <v>21212</v>
      </c>
      <c r="L92" s="166"/>
      <c r="M92" s="166"/>
    </row>
    <row r="93" spans="2:13" x14ac:dyDescent="0.25">
      <c r="B93" s="31" t="s">
        <v>44</v>
      </c>
      <c r="C93" s="165" t="s">
        <v>21</v>
      </c>
      <c r="D93" s="166"/>
      <c r="E93" s="166"/>
      <c r="F93" s="166"/>
      <c r="G93" s="166"/>
      <c r="H93" s="166"/>
      <c r="I93" s="167">
        <v>645</v>
      </c>
      <c r="J93" s="168"/>
      <c r="K93" s="193">
        <v>645</v>
      </c>
      <c r="L93" s="166"/>
      <c r="M93" s="166"/>
    </row>
    <row r="94" spans="2:13" ht="33.75" x14ac:dyDescent="0.25">
      <c r="B94" s="34" t="s">
        <v>69</v>
      </c>
      <c r="C94" s="179" t="s">
        <v>70</v>
      </c>
      <c r="D94" s="180"/>
      <c r="E94" s="180"/>
      <c r="F94" s="180"/>
      <c r="G94" s="180"/>
      <c r="H94" s="180"/>
      <c r="I94" s="125">
        <v>256740</v>
      </c>
      <c r="J94" s="126"/>
      <c r="K94" s="125">
        <v>256740</v>
      </c>
      <c r="L94" s="137"/>
      <c r="M94" s="126"/>
    </row>
    <row r="95" spans="2:13" x14ac:dyDescent="0.25">
      <c r="B95" s="39" t="s">
        <v>41</v>
      </c>
      <c r="C95" s="127" t="s">
        <v>42</v>
      </c>
      <c r="D95" s="128"/>
      <c r="E95" s="128"/>
      <c r="F95" s="128"/>
      <c r="G95" s="128"/>
      <c r="H95" s="128"/>
      <c r="I95" s="129">
        <v>0</v>
      </c>
      <c r="J95" s="130"/>
      <c r="K95" s="129">
        <v>0</v>
      </c>
      <c r="L95" s="194"/>
      <c r="M95" s="130"/>
    </row>
    <row r="96" spans="2:13" x14ac:dyDescent="0.25">
      <c r="B96" s="31" t="s">
        <v>43</v>
      </c>
      <c r="C96" s="165" t="s">
        <v>13</v>
      </c>
      <c r="D96" s="166"/>
      <c r="E96" s="166"/>
      <c r="F96" s="166"/>
      <c r="G96" s="166"/>
      <c r="H96" s="166"/>
      <c r="I96" s="167">
        <v>0</v>
      </c>
      <c r="J96" s="168"/>
      <c r="K96" s="167">
        <v>0</v>
      </c>
      <c r="L96" s="196"/>
      <c r="M96" s="168"/>
    </row>
    <row r="97" spans="2:13" x14ac:dyDescent="0.25">
      <c r="B97" s="31" t="s">
        <v>44</v>
      </c>
      <c r="C97" s="165" t="s">
        <v>21</v>
      </c>
      <c r="D97" s="166"/>
      <c r="E97" s="166"/>
      <c r="F97" s="166"/>
      <c r="G97" s="166"/>
      <c r="H97" s="166"/>
      <c r="I97" s="167">
        <v>0</v>
      </c>
      <c r="J97" s="168"/>
      <c r="K97" s="167">
        <v>0</v>
      </c>
      <c r="L97" s="196"/>
      <c r="M97" s="168"/>
    </row>
    <row r="98" spans="2:13" x14ac:dyDescent="0.25">
      <c r="B98" s="39" t="s">
        <v>87</v>
      </c>
      <c r="C98" s="127" t="s">
        <v>88</v>
      </c>
      <c r="D98" s="128"/>
      <c r="E98" s="128"/>
      <c r="F98" s="128"/>
      <c r="G98" s="128"/>
      <c r="H98" s="128"/>
      <c r="I98" s="129">
        <v>256740</v>
      </c>
      <c r="J98" s="130"/>
      <c r="K98" s="129">
        <v>256740</v>
      </c>
      <c r="L98" s="194"/>
      <c r="M98" s="130"/>
    </row>
    <row r="99" spans="2:13" x14ac:dyDescent="0.25">
      <c r="B99" s="31" t="s">
        <v>43</v>
      </c>
      <c r="C99" s="165" t="s">
        <v>13</v>
      </c>
      <c r="D99" s="166"/>
      <c r="E99" s="166"/>
      <c r="F99" s="166"/>
      <c r="G99" s="166"/>
      <c r="H99" s="166"/>
      <c r="I99" s="167">
        <v>124182</v>
      </c>
      <c r="J99" s="168"/>
      <c r="K99" s="167">
        <v>124182</v>
      </c>
      <c r="L99" s="196"/>
      <c r="M99" s="168"/>
    </row>
    <row r="100" spans="2:13" x14ac:dyDescent="0.25">
      <c r="B100" s="31" t="s">
        <v>44</v>
      </c>
      <c r="C100" s="165" t="s">
        <v>21</v>
      </c>
      <c r="D100" s="166"/>
      <c r="E100" s="166"/>
      <c r="F100" s="166"/>
      <c r="G100" s="166"/>
      <c r="H100" s="166"/>
      <c r="I100" s="167">
        <v>124182</v>
      </c>
      <c r="J100" s="168"/>
      <c r="K100" s="167">
        <v>124182</v>
      </c>
      <c r="L100" s="196"/>
      <c r="M100" s="168"/>
    </row>
    <row r="101" spans="2:13" x14ac:dyDescent="0.25">
      <c r="B101" s="47">
        <v>4</v>
      </c>
      <c r="C101" s="197" t="s">
        <v>92</v>
      </c>
      <c r="D101" s="198"/>
      <c r="E101" s="198"/>
      <c r="F101" s="198"/>
      <c r="G101" s="199"/>
      <c r="H101" s="32"/>
      <c r="I101" s="167">
        <v>132558</v>
      </c>
      <c r="J101" s="168"/>
      <c r="K101" s="167">
        <v>132558</v>
      </c>
      <c r="L101" s="196"/>
      <c r="M101" s="168"/>
    </row>
    <row r="102" spans="2:13" x14ac:dyDescent="0.25">
      <c r="B102" s="47">
        <v>42</v>
      </c>
      <c r="C102" s="197" t="s">
        <v>30</v>
      </c>
      <c r="D102" s="198"/>
      <c r="E102" s="198"/>
      <c r="F102" s="198"/>
      <c r="G102" s="199"/>
      <c r="H102" s="32"/>
      <c r="I102" s="167">
        <v>132558</v>
      </c>
      <c r="J102" s="168"/>
      <c r="K102" s="167">
        <v>132558</v>
      </c>
      <c r="L102" s="196"/>
      <c r="M102" s="168"/>
    </row>
    <row r="103" spans="2:13" ht="33.75" x14ac:dyDescent="0.25">
      <c r="B103" s="34" t="s">
        <v>71</v>
      </c>
      <c r="C103" s="179" t="s">
        <v>72</v>
      </c>
      <c r="D103" s="180"/>
      <c r="E103" s="180"/>
      <c r="F103" s="180"/>
      <c r="G103" s="180"/>
      <c r="H103" s="180"/>
      <c r="I103" s="125">
        <v>34108</v>
      </c>
      <c r="J103" s="126"/>
      <c r="K103" s="195">
        <v>65918</v>
      </c>
      <c r="L103" s="180"/>
      <c r="M103" s="180"/>
    </row>
    <row r="104" spans="2:13" x14ac:dyDescent="0.25">
      <c r="B104" s="39" t="s">
        <v>41</v>
      </c>
      <c r="C104" s="127" t="s">
        <v>42</v>
      </c>
      <c r="D104" s="128"/>
      <c r="E104" s="128"/>
      <c r="F104" s="128"/>
      <c r="G104" s="128"/>
      <c r="H104" s="128"/>
      <c r="I104" s="129">
        <v>0</v>
      </c>
      <c r="J104" s="130"/>
      <c r="K104" s="129">
        <v>0</v>
      </c>
      <c r="L104" s="194"/>
      <c r="M104" s="130"/>
    </row>
    <row r="105" spans="2:13" x14ac:dyDescent="0.25">
      <c r="B105" s="31" t="s">
        <v>61</v>
      </c>
      <c r="C105" s="165" t="s">
        <v>15</v>
      </c>
      <c r="D105" s="166"/>
      <c r="E105" s="166"/>
      <c r="F105" s="166"/>
      <c r="G105" s="166"/>
      <c r="H105" s="166"/>
      <c r="I105" s="129">
        <v>0</v>
      </c>
      <c r="J105" s="130"/>
      <c r="K105" s="167">
        <v>0</v>
      </c>
      <c r="L105" s="196"/>
      <c r="M105" s="168"/>
    </row>
    <row r="106" spans="2:13" x14ac:dyDescent="0.25">
      <c r="B106" s="31" t="s">
        <v>62</v>
      </c>
      <c r="C106" s="165" t="s">
        <v>30</v>
      </c>
      <c r="D106" s="166"/>
      <c r="E106" s="166"/>
      <c r="F106" s="166"/>
      <c r="G106" s="166"/>
      <c r="H106" s="166"/>
      <c r="I106" s="129">
        <v>0</v>
      </c>
      <c r="J106" s="130"/>
      <c r="K106" s="167">
        <v>0</v>
      </c>
      <c r="L106" s="196"/>
      <c r="M106" s="168"/>
    </row>
    <row r="107" spans="2:13" x14ac:dyDescent="0.25">
      <c r="B107" s="39" t="s">
        <v>55</v>
      </c>
      <c r="C107" s="127" t="s">
        <v>56</v>
      </c>
      <c r="D107" s="128"/>
      <c r="E107" s="128"/>
      <c r="F107" s="128"/>
      <c r="G107" s="128"/>
      <c r="H107" s="128"/>
      <c r="I107" s="129">
        <v>34108</v>
      </c>
      <c r="J107" s="130"/>
      <c r="K107" s="192">
        <v>65918</v>
      </c>
      <c r="L107" s="128"/>
      <c r="M107" s="128"/>
    </row>
    <row r="108" spans="2:13" x14ac:dyDescent="0.25">
      <c r="B108" s="31" t="s">
        <v>43</v>
      </c>
      <c r="C108" s="165" t="s">
        <v>13</v>
      </c>
      <c r="D108" s="166"/>
      <c r="E108" s="166"/>
      <c r="F108" s="166"/>
      <c r="G108" s="166"/>
      <c r="H108" s="166"/>
      <c r="I108" s="167">
        <v>34108</v>
      </c>
      <c r="J108" s="168"/>
      <c r="K108" s="193">
        <v>65918</v>
      </c>
      <c r="L108" s="166"/>
      <c r="M108" s="166"/>
    </row>
    <row r="109" spans="2:13" x14ac:dyDescent="0.25">
      <c r="B109" s="31" t="s">
        <v>44</v>
      </c>
      <c r="C109" s="165" t="s">
        <v>21</v>
      </c>
      <c r="D109" s="166"/>
      <c r="E109" s="166"/>
      <c r="F109" s="166"/>
      <c r="G109" s="166"/>
      <c r="H109" s="166"/>
      <c r="I109" s="44"/>
      <c r="J109" s="45">
        <v>34108</v>
      </c>
      <c r="K109" s="167">
        <v>34108</v>
      </c>
      <c r="L109" s="196"/>
      <c r="M109" s="168"/>
    </row>
    <row r="110" spans="2:13" x14ac:dyDescent="0.25">
      <c r="B110" s="47">
        <v>4</v>
      </c>
      <c r="C110" s="165" t="s">
        <v>92</v>
      </c>
      <c r="D110" s="166"/>
      <c r="E110" s="166"/>
      <c r="F110" s="166"/>
      <c r="G110" s="166"/>
      <c r="H110" s="166"/>
      <c r="I110" s="167"/>
      <c r="J110" s="168"/>
      <c r="K110" s="193">
        <v>31810</v>
      </c>
      <c r="L110" s="166"/>
      <c r="M110" s="166"/>
    </row>
    <row r="111" spans="2:13" x14ac:dyDescent="0.25">
      <c r="B111" s="47">
        <v>42</v>
      </c>
      <c r="C111" s="165" t="s">
        <v>30</v>
      </c>
      <c r="D111" s="166"/>
      <c r="E111" s="166"/>
      <c r="F111" s="166"/>
      <c r="G111" s="166"/>
      <c r="H111" s="166"/>
      <c r="I111" s="44"/>
      <c r="J111" s="45"/>
      <c r="K111" s="167">
        <v>31810</v>
      </c>
      <c r="L111" s="196"/>
      <c r="M111" s="168"/>
    </row>
    <row r="112" spans="2:13" ht="33.75" x14ac:dyDescent="0.25">
      <c r="B112" s="34" t="s">
        <v>73</v>
      </c>
      <c r="C112" s="179" t="s">
        <v>74</v>
      </c>
      <c r="D112" s="180"/>
      <c r="E112" s="180"/>
      <c r="F112" s="180"/>
      <c r="G112" s="180"/>
      <c r="H112" s="180"/>
      <c r="I112" s="125">
        <v>37262</v>
      </c>
      <c r="J112" s="126"/>
      <c r="K112" s="195">
        <v>37262</v>
      </c>
      <c r="L112" s="180"/>
      <c r="M112" s="180"/>
    </row>
    <row r="113" spans="2:13" x14ac:dyDescent="0.25">
      <c r="B113" s="39" t="s">
        <v>49</v>
      </c>
      <c r="C113" s="127" t="s">
        <v>50</v>
      </c>
      <c r="D113" s="128"/>
      <c r="E113" s="128"/>
      <c r="F113" s="128"/>
      <c r="G113" s="128"/>
      <c r="H113" s="128"/>
      <c r="I113" s="129">
        <v>37262</v>
      </c>
      <c r="J113" s="130"/>
      <c r="K113" s="192">
        <v>37262</v>
      </c>
      <c r="L113" s="128"/>
      <c r="M113" s="128"/>
    </row>
    <row r="114" spans="2:13" x14ac:dyDescent="0.25">
      <c r="B114" s="31" t="s">
        <v>43</v>
      </c>
      <c r="C114" s="165" t="s">
        <v>13</v>
      </c>
      <c r="D114" s="166"/>
      <c r="E114" s="166"/>
      <c r="F114" s="166"/>
      <c r="G114" s="166"/>
      <c r="H114" s="166"/>
      <c r="I114" s="167">
        <v>37262</v>
      </c>
      <c r="J114" s="168"/>
      <c r="K114" s="193">
        <v>36498</v>
      </c>
      <c r="L114" s="166"/>
      <c r="M114" s="166"/>
    </row>
    <row r="115" spans="2:13" x14ac:dyDescent="0.25">
      <c r="B115" s="31" t="s">
        <v>63</v>
      </c>
      <c r="C115" s="165" t="s">
        <v>14</v>
      </c>
      <c r="D115" s="166"/>
      <c r="E115" s="166"/>
      <c r="F115" s="166"/>
      <c r="G115" s="166"/>
      <c r="H115" s="166"/>
      <c r="I115" s="167">
        <v>37262</v>
      </c>
      <c r="J115" s="168"/>
      <c r="K115" s="193">
        <v>37262</v>
      </c>
      <c r="L115" s="166"/>
      <c r="M115" s="166"/>
    </row>
    <row r="116" spans="2:13" x14ac:dyDescent="0.25">
      <c r="B116" s="31" t="s">
        <v>44</v>
      </c>
      <c r="C116" s="165" t="s">
        <v>21</v>
      </c>
      <c r="D116" s="166"/>
      <c r="E116" s="166"/>
      <c r="F116" s="166"/>
      <c r="G116" s="166"/>
      <c r="H116" s="166"/>
      <c r="I116" s="167">
        <v>0</v>
      </c>
      <c r="J116" s="168"/>
      <c r="K116" s="193"/>
      <c r="L116" s="166"/>
      <c r="M116" s="166"/>
    </row>
  </sheetData>
  <mergeCells count="313">
    <mergeCell ref="C116:H116"/>
    <mergeCell ref="I116:J116"/>
    <mergeCell ref="K116:M116"/>
    <mergeCell ref="I101:J101"/>
    <mergeCell ref="I102:J102"/>
    <mergeCell ref="C113:H113"/>
    <mergeCell ref="I113:J113"/>
    <mergeCell ref="K113:M113"/>
    <mergeCell ref="C114:H114"/>
    <mergeCell ref="I114:J114"/>
    <mergeCell ref="K114:M114"/>
    <mergeCell ref="C115:H115"/>
    <mergeCell ref="I115:J115"/>
    <mergeCell ref="K115:M115"/>
    <mergeCell ref="C109:H109"/>
    <mergeCell ref="K109:M109"/>
    <mergeCell ref="C110:H110"/>
    <mergeCell ref="I110:J110"/>
    <mergeCell ref="K110:M110"/>
    <mergeCell ref="C111:H111"/>
    <mergeCell ref="K111:M111"/>
    <mergeCell ref="C112:H112"/>
    <mergeCell ref="I112:J112"/>
    <mergeCell ref="K112:M112"/>
    <mergeCell ref="C106:H106"/>
    <mergeCell ref="I106:J106"/>
    <mergeCell ref="K106:M106"/>
    <mergeCell ref="C107:H107"/>
    <mergeCell ref="I107:J107"/>
    <mergeCell ref="K107:M107"/>
    <mergeCell ref="C108:H108"/>
    <mergeCell ref="I108:J108"/>
    <mergeCell ref="K108:M108"/>
    <mergeCell ref="C103:H103"/>
    <mergeCell ref="I103:J103"/>
    <mergeCell ref="K103:M103"/>
    <mergeCell ref="C104:H104"/>
    <mergeCell ref="I104:J104"/>
    <mergeCell ref="K104:M104"/>
    <mergeCell ref="C105:H105"/>
    <mergeCell ref="I105:J105"/>
    <mergeCell ref="K105:M105"/>
    <mergeCell ref="C99:H99"/>
    <mergeCell ref="I99:J99"/>
    <mergeCell ref="K99:M99"/>
    <mergeCell ref="C100:H100"/>
    <mergeCell ref="I100:J100"/>
    <mergeCell ref="K100:M100"/>
    <mergeCell ref="C101:G101"/>
    <mergeCell ref="K101:M101"/>
    <mergeCell ref="C102:G102"/>
    <mergeCell ref="K102:M102"/>
    <mergeCell ref="C96:H96"/>
    <mergeCell ref="I96:J96"/>
    <mergeCell ref="K96:M96"/>
    <mergeCell ref="C97:H97"/>
    <mergeCell ref="I97:J97"/>
    <mergeCell ref="K97:M97"/>
    <mergeCell ref="C98:H98"/>
    <mergeCell ref="I98:J98"/>
    <mergeCell ref="K98:M98"/>
    <mergeCell ref="C93:H93"/>
    <mergeCell ref="I93:J93"/>
    <mergeCell ref="K93:M93"/>
    <mergeCell ref="C94:H94"/>
    <mergeCell ref="I94:J94"/>
    <mergeCell ref="K94:M94"/>
    <mergeCell ref="C95:H95"/>
    <mergeCell ref="I95:J95"/>
    <mergeCell ref="K95:M95"/>
    <mergeCell ref="C90:H90"/>
    <mergeCell ref="I90:J90"/>
    <mergeCell ref="K90:M90"/>
    <mergeCell ref="C91:H91"/>
    <mergeCell ref="I91:J91"/>
    <mergeCell ref="K91:M91"/>
    <mergeCell ref="C92:H92"/>
    <mergeCell ref="I92:J92"/>
    <mergeCell ref="K92:M92"/>
    <mergeCell ref="C87:H87"/>
    <mergeCell ref="I87:J87"/>
    <mergeCell ref="K87:M87"/>
    <mergeCell ref="C88:H88"/>
    <mergeCell ref="I88:J88"/>
    <mergeCell ref="K88:M88"/>
    <mergeCell ref="C89:H89"/>
    <mergeCell ref="I89:J89"/>
    <mergeCell ref="K89:M89"/>
    <mergeCell ref="C84:H84"/>
    <mergeCell ref="I84:J84"/>
    <mergeCell ref="K84:M84"/>
    <mergeCell ref="C85:H85"/>
    <mergeCell ref="I85:J85"/>
    <mergeCell ref="K85:M85"/>
    <mergeCell ref="C86:H86"/>
    <mergeCell ref="I86:J86"/>
    <mergeCell ref="K86:M86"/>
    <mergeCell ref="C81:H81"/>
    <mergeCell ref="I81:J81"/>
    <mergeCell ref="K81:M81"/>
    <mergeCell ref="C82:H82"/>
    <mergeCell ref="I82:J82"/>
    <mergeCell ref="K82:M82"/>
    <mergeCell ref="C83:H83"/>
    <mergeCell ref="I83:J83"/>
    <mergeCell ref="K83:M83"/>
    <mergeCell ref="C78:H78"/>
    <mergeCell ref="I78:J78"/>
    <mergeCell ref="K78:M78"/>
    <mergeCell ref="C79:H79"/>
    <mergeCell ref="I79:J79"/>
    <mergeCell ref="K79:M79"/>
    <mergeCell ref="C80:H80"/>
    <mergeCell ref="I80:J80"/>
    <mergeCell ref="K80:M80"/>
    <mergeCell ref="C75:H75"/>
    <mergeCell ref="I75:J75"/>
    <mergeCell ref="K75:M75"/>
    <mergeCell ref="C76:H76"/>
    <mergeCell ref="I76:J76"/>
    <mergeCell ref="K76:M76"/>
    <mergeCell ref="C77:H77"/>
    <mergeCell ref="I77:J77"/>
    <mergeCell ref="K77:M77"/>
    <mergeCell ref="C72:H72"/>
    <mergeCell ref="I72:J72"/>
    <mergeCell ref="K72:M72"/>
    <mergeCell ref="C73:H73"/>
    <mergeCell ref="I73:J73"/>
    <mergeCell ref="K73:M73"/>
    <mergeCell ref="C74:H74"/>
    <mergeCell ref="I74:J74"/>
    <mergeCell ref="K74:M74"/>
    <mergeCell ref="C69:H69"/>
    <mergeCell ref="I69:J69"/>
    <mergeCell ref="K69:M69"/>
    <mergeCell ref="C70:H70"/>
    <mergeCell ref="I70:J70"/>
    <mergeCell ref="K70:M70"/>
    <mergeCell ref="C71:H71"/>
    <mergeCell ref="I71:J71"/>
    <mergeCell ref="K71:M71"/>
    <mergeCell ref="C66:H66"/>
    <mergeCell ref="I66:J66"/>
    <mergeCell ref="K66:M66"/>
    <mergeCell ref="C67:H67"/>
    <mergeCell ref="I67:J67"/>
    <mergeCell ref="K67:M67"/>
    <mergeCell ref="C68:H68"/>
    <mergeCell ref="I68:J68"/>
    <mergeCell ref="K68:M68"/>
    <mergeCell ref="K61:M61"/>
    <mergeCell ref="K62:M62"/>
    <mergeCell ref="K63:M63"/>
    <mergeCell ref="K64:M64"/>
    <mergeCell ref="C65:H65"/>
    <mergeCell ref="I65:J65"/>
    <mergeCell ref="K65:M65"/>
    <mergeCell ref="C64:H64"/>
    <mergeCell ref="I64:J64"/>
    <mergeCell ref="C63:H63"/>
    <mergeCell ref="I63:J63"/>
    <mergeCell ref="I59:J59"/>
    <mergeCell ref="C54:H54"/>
    <mergeCell ref="I54:J54"/>
    <mergeCell ref="C62:H62"/>
    <mergeCell ref="I62:J62"/>
    <mergeCell ref="C61:H61"/>
    <mergeCell ref="I61:J61"/>
    <mergeCell ref="I55:J55"/>
    <mergeCell ref="I56:J56"/>
    <mergeCell ref="C55:H55"/>
    <mergeCell ref="C56:H56"/>
    <mergeCell ref="K48:M48"/>
    <mergeCell ref="K49:M49"/>
    <mergeCell ref="K50:M50"/>
    <mergeCell ref="K51:M51"/>
    <mergeCell ref="C60:H60"/>
    <mergeCell ref="I60:J60"/>
    <mergeCell ref="C59:H59"/>
    <mergeCell ref="C58:H58"/>
    <mergeCell ref="I58:J58"/>
    <mergeCell ref="C52:H52"/>
    <mergeCell ref="I52:J52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12:L12"/>
    <mergeCell ref="B16:G16"/>
    <mergeCell ref="I16:J16"/>
    <mergeCell ref="K16:L16"/>
    <mergeCell ref="I20:J20"/>
    <mergeCell ref="B17:G17"/>
    <mergeCell ref="I17:J17"/>
    <mergeCell ref="K46:M46"/>
    <mergeCell ref="K47:M47"/>
    <mergeCell ref="B25:G25"/>
    <mergeCell ref="I25:J25"/>
    <mergeCell ref="K25:L25"/>
    <mergeCell ref="I43:J43"/>
    <mergeCell ref="C42:H42"/>
    <mergeCell ref="I42:J42"/>
    <mergeCell ref="K39:M39"/>
    <mergeCell ref="K40:M40"/>
    <mergeCell ref="K41:M41"/>
    <mergeCell ref="K42:M42"/>
    <mergeCell ref="K43:M43"/>
    <mergeCell ref="K44:M44"/>
    <mergeCell ref="K45:M45"/>
    <mergeCell ref="I41:J41"/>
    <mergeCell ref="C43:H43"/>
    <mergeCell ref="B19:G19"/>
    <mergeCell ref="I19:J19"/>
    <mergeCell ref="K19:L19"/>
    <mergeCell ref="C57:H57"/>
    <mergeCell ref="I57:J57"/>
    <mergeCell ref="K10:L10"/>
    <mergeCell ref="K17:L17"/>
    <mergeCell ref="K20:L20"/>
    <mergeCell ref="K21:L21"/>
    <mergeCell ref="B18:G18"/>
    <mergeCell ref="I18:J18"/>
    <mergeCell ref="C53:H53"/>
    <mergeCell ref="I53:J53"/>
    <mergeCell ref="C51:H51"/>
    <mergeCell ref="I51:J51"/>
    <mergeCell ref="C47:H47"/>
    <mergeCell ref="I47:J47"/>
    <mergeCell ref="C40:H40"/>
    <mergeCell ref="I40:J40"/>
    <mergeCell ref="C41:H41"/>
    <mergeCell ref="B11:G11"/>
    <mergeCell ref="I11:J11"/>
    <mergeCell ref="B22:E22"/>
    <mergeCell ref="K11:L11"/>
    <mergeCell ref="B24:G24"/>
    <mergeCell ref="K18:L18"/>
    <mergeCell ref="I23:J23"/>
    <mergeCell ref="C48:H48"/>
    <mergeCell ref="I48:J48"/>
    <mergeCell ref="C50:H50"/>
    <mergeCell ref="I50:J50"/>
    <mergeCell ref="C49:H49"/>
    <mergeCell ref="C44:H44"/>
    <mergeCell ref="I44:J44"/>
    <mergeCell ref="I49:J49"/>
    <mergeCell ref="C46:H46"/>
    <mergeCell ref="I46:J46"/>
    <mergeCell ref="C45:H45"/>
    <mergeCell ref="I45:J45"/>
    <mergeCell ref="K24:L24"/>
    <mergeCell ref="K23:L23"/>
    <mergeCell ref="K22:L22"/>
    <mergeCell ref="I22:J22"/>
    <mergeCell ref="C36:H36"/>
    <mergeCell ref="C38:H38"/>
    <mergeCell ref="I38:J38"/>
    <mergeCell ref="B6:G6"/>
    <mergeCell ref="I6:J6"/>
    <mergeCell ref="I9:J9"/>
    <mergeCell ref="B21:E21"/>
    <mergeCell ref="B20:E20"/>
    <mergeCell ref="B7:G7"/>
    <mergeCell ref="I7:J7"/>
    <mergeCell ref="B8:G8"/>
    <mergeCell ref="I8:J8"/>
    <mergeCell ref="B9:G9"/>
    <mergeCell ref="I21:J21"/>
    <mergeCell ref="B12:G12"/>
    <mergeCell ref="I12:J12"/>
    <mergeCell ref="I37:J37"/>
    <mergeCell ref="C39:H39"/>
    <mergeCell ref="I39:J39"/>
    <mergeCell ref="B23:E23"/>
    <mergeCell ref="C35:H35"/>
    <mergeCell ref="I35:J35"/>
    <mergeCell ref="K35:M35"/>
    <mergeCell ref="I36:J36"/>
    <mergeCell ref="K36:M36"/>
    <mergeCell ref="K37:M37"/>
    <mergeCell ref="K38:M38"/>
    <mergeCell ref="I24:J24"/>
    <mergeCell ref="C37:H37"/>
    <mergeCell ref="A1:L1"/>
    <mergeCell ref="K13:L13"/>
    <mergeCell ref="B14:G14"/>
    <mergeCell ref="I14:J14"/>
    <mergeCell ref="K14:L14"/>
    <mergeCell ref="B15:E15"/>
    <mergeCell ref="I15:J15"/>
    <mergeCell ref="K15:L15"/>
    <mergeCell ref="K6:L6"/>
    <mergeCell ref="K9:L9"/>
    <mergeCell ref="I4:J4"/>
    <mergeCell ref="K4:L4"/>
    <mergeCell ref="B5:G5"/>
    <mergeCell ref="I5:J5"/>
    <mergeCell ref="K5:L5"/>
    <mergeCell ref="A2:H2"/>
    <mergeCell ref="A3:H3"/>
    <mergeCell ref="B4:G4"/>
    <mergeCell ref="K7:L7"/>
    <mergeCell ref="K8:L8"/>
    <mergeCell ref="B10:G10"/>
    <mergeCell ref="I10:J10"/>
    <mergeCell ref="B13:G13"/>
    <mergeCell ref="I13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C5" sqref="C5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12" ht="42" customHeight="1" x14ac:dyDescent="0.25">
      <c r="A1" s="30" t="s">
        <v>34</v>
      </c>
    </row>
    <row r="2" spans="1:12" ht="39.6" customHeight="1" x14ac:dyDescent="0.25">
      <c r="A2" s="96" t="s">
        <v>106</v>
      </c>
      <c r="B2" s="96"/>
      <c r="C2" s="96"/>
      <c r="D2" s="73"/>
      <c r="E2" s="73"/>
      <c r="F2" s="73"/>
      <c r="G2" s="73"/>
      <c r="H2" s="73"/>
      <c r="I2" s="73"/>
      <c r="J2" s="73"/>
      <c r="K2" s="73"/>
      <c r="L2" s="73"/>
    </row>
    <row r="3" spans="1:12" ht="18" x14ac:dyDescent="0.25">
      <c r="A3" s="5"/>
      <c r="B3" s="5"/>
      <c r="C3" s="5"/>
    </row>
    <row r="4" spans="1:12" ht="15.75" x14ac:dyDescent="0.25">
      <c r="A4" s="76" t="s">
        <v>19</v>
      </c>
      <c r="B4" s="76"/>
      <c r="C4" s="78"/>
    </row>
    <row r="5" spans="1:12" ht="18" customHeight="1" x14ac:dyDescent="0.25">
      <c r="A5" s="5"/>
      <c r="B5" s="5"/>
      <c r="C5" s="6"/>
    </row>
    <row r="6" spans="1:12" ht="15.75" x14ac:dyDescent="0.25">
      <c r="A6" s="76" t="s">
        <v>12</v>
      </c>
      <c r="B6" s="77"/>
      <c r="C6" s="77"/>
    </row>
    <row r="7" spans="1:12" ht="18" x14ac:dyDescent="0.25">
      <c r="A7" s="5"/>
      <c r="B7" s="5"/>
      <c r="C7" s="6"/>
    </row>
    <row r="8" spans="1:12" ht="15.75" x14ac:dyDescent="0.25">
      <c r="A8" s="76" t="s">
        <v>16</v>
      </c>
      <c r="B8" s="200"/>
      <c r="C8" s="200"/>
    </row>
    <row r="9" spans="1:12" ht="18" x14ac:dyDescent="0.25">
      <c r="A9" s="5"/>
      <c r="B9" s="5"/>
      <c r="C9" s="6"/>
    </row>
    <row r="10" spans="1:12" ht="30" customHeight="1" x14ac:dyDescent="0.25">
      <c r="A10" s="16" t="s">
        <v>17</v>
      </c>
      <c r="B10" s="16" t="s">
        <v>27</v>
      </c>
      <c r="C10" s="68" t="s">
        <v>101</v>
      </c>
    </row>
    <row r="11" spans="1:12" ht="15.75" customHeight="1" x14ac:dyDescent="0.25">
      <c r="A11" s="11" t="s">
        <v>18</v>
      </c>
      <c r="B11" s="10"/>
      <c r="C11" s="10"/>
    </row>
    <row r="12" spans="1:12" x14ac:dyDescent="0.25">
      <c r="A12" s="11" t="s">
        <v>32</v>
      </c>
      <c r="B12" s="65">
        <v>1548609</v>
      </c>
      <c r="C12" s="66">
        <v>1690393.28</v>
      </c>
    </row>
    <row r="13" spans="1:12" x14ac:dyDescent="0.25">
      <c r="A13" s="12" t="s">
        <v>33</v>
      </c>
      <c r="B13" s="66">
        <v>1548609</v>
      </c>
      <c r="C13" s="66">
        <v>1690393.28</v>
      </c>
    </row>
  </sheetData>
  <mergeCells count="4">
    <mergeCell ref="A2:C2"/>
    <mergeCell ref="A4:C4"/>
    <mergeCell ref="A6:C6"/>
    <mergeCell ref="A8:C8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topLeftCell="A67" zoomScaleNormal="100" workbookViewId="0">
      <selection activeCell="I26" sqref="I26:J26"/>
    </sheetView>
  </sheetViews>
  <sheetFormatPr defaultRowHeight="15" x14ac:dyDescent="0.25"/>
  <cols>
    <col min="1" max="1" width="3.28515625" customWidth="1"/>
    <col min="2" max="2" width="13.42578125" customWidth="1"/>
    <col min="3" max="3" width="18.85546875" customWidth="1"/>
    <col min="4" max="4" width="4" customWidth="1"/>
    <col min="6" max="6" width="1.28515625" customWidth="1"/>
    <col min="7" max="7" width="8.5703125" customWidth="1"/>
    <col min="8" max="8" width="7.28515625" hidden="1" customWidth="1"/>
    <col min="9" max="9" width="1.28515625" customWidth="1"/>
    <col min="10" max="10" width="11.140625" customWidth="1"/>
    <col min="11" max="11" width="4.7109375" customWidth="1"/>
    <col min="12" max="12" width="5.28515625" customWidth="1"/>
    <col min="13" max="13" width="6" customWidth="1"/>
    <col min="14" max="14" width="3.140625" customWidth="1"/>
    <col min="15" max="15" width="5.7109375" customWidth="1"/>
    <col min="16" max="16" width="3" customWidth="1"/>
    <col min="17" max="17" width="11.5703125" bestFit="1" customWidth="1"/>
    <col min="19" max="19" width="10" bestFit="1" customWidth="1"/>
    <col min="250" max="250" width="3.28515625" customWidth="1"/>
    <col min="251" max="251" width="13.42578125" customWidth="1"/>
    <col min="252" max="252" width="18.85546875" customWidth="1"/>
    <col min="253" max="253" width="4" customWidth="1"/>
    <col min="255" max="255" width="1.28515625" customWidth="1"/>
    <col min="256" max="256" width="12.28515625" customWidth="1"/>
    <col min="257" max="257" width="7.28515625" customWidth="1"/>
    <col min="258" max="258" width="0" hidden="1" customWidth="1"/>
    <col min="259" max="259" width="11.42578125" customWidth="1"/>
    <col min="260" max="260" width="2.140625" customWidth="1"/>
    <col min="261" max="261" width="13.7109375" customWidth="1"/>
    <col min="262" max="262" width="1.28515625" customWidth="1"/>
    <col min="263" max="263" width="12.28515625" customWidth="1"/>
    <col min="264" max="264" width="4.7109375" customWidth="1"/>
    <col min="265" max="265" width="5.28515625" customWidth="1"/>
    <col min="266" max="266" width="3.5703125" customWidth="1"/>
    <col min="267" max="267" width="4.5703125" customWidth="1"/>
    <col min="268" max="268" width="1.140625" customWidth="1"/>
    <col min="269" max="269" width="7.85546875" customWidth="1"/>
    <col min="270" max="270" width="0" hidden="1" customWidth="1"/>
    <col min="271" max="271" width="5.7109375" customWidth="1"/>
    <col min="272" max="272" width="3" customWidth="1"/>
    <col min="506" max="506" width="3.28515625" customWidth="1"/>
    <col min="507" max="507" width="13.42578125" customWidth="1"/>
    <col min="508" max="508" width="18.85546875" customWidth="1"/>
    <col min="509" max="509" width="4" customWidth="1"/>
    <col min="511" max="511" width="1.28515625" customWidth="1"/>
    <col min="512" max="512" width="12.28515625" customWidth="1"/>
    <col min="513" max="513" width="7.28515625" customWidth="1"/>
    <col min="514" max="514" width="0" hidden="1" customWidth="1"/>
    <col min="515" max="515" width="11.42578125" customWidth="1"/>
    <col min="516" max="516" width="2.140625" customWidth="1"/>
    <col min="517" max="517" width="13.7109375" customWidth="1"/>
    <col min="518" max="518" width="1.28515625" customWidth="1"/>
    <col min="519" max="519" width="12.28515625" customWidth="1"/>
    <col min="520" max="520" width="4.7109375" customWidth="1"/>
    <col min="521" max="521" width="5.28515625" customWidth="1"/>
    <col min="522" max="522" width="3.5703125" customWidth="1"/>
    <col min="523" max="523" width="4.5703125" customWidth="1"/>
    <col min="524" max="524" width="1.140625" customWidth="1"/>
    <col min="525" max="525" width="7.85546875" customWidth="1"/>
    <col min="526" max="526" width="0" hidden="1" customWidth="1"/>
    <col min="527" max="527" width="5.7109375" customWidth="1"/>
    <col min="528" max="528" width="3" customWidth="1"/>
    <col min="762" max="762" width="3.28515625" customWidth="1"/>
    <col min="763" max="763" width="13.42578125" customWidth="1"/>
    <col min="764" max="764" width="18.85546875" customWidth="1"/>
    <col min="765" max="765" width="4" customWidth="1"/>
    <col min="767" max="767" width="1.28515625" customWidth="1"/>
    <col min="768" max="768" width="12.28515625" customWidth="1"/>
    <col min="769" max="769" width="7.28515625" customWidth="1"/>
    <col min="770" max="770" width="0" hidden="1" customWidth="1"/>
    <col min="771" max="771" width="11.42578125" customWidth="1"/>
    <col min="772" max="772" width="2.140625" customWidth="1"/>
    <col min="773" max="773" width="13.7109375" customWidth="1"/>
    <col min="774" max="774" width="1.28515625" customWidth="1"/>
    <col min="775" max="775" width="12.28515625" customWidth="1"/>
    <col min="776" max="776" width="4.7109375" customWidth="1"/>
    <col min="777" max="777" width="5.28515625" customWidth="1"/>
    <col min="778" max="778" width="3.5703125" customWidth="1"/>
    <col min="779" max="779" width="4.5703125" customWidth="1"/>
    <col min="780" max="780" width="1.140625" customWidth="1"/>
    <col min="781" max="781" width="7.85546875" customWidth="1"/>
    <col min="782" max="782" width="0" hidden="1" customWidth="1"/>
    <col min="783" max="783" width="5.7109375" customWidth="1"/>
    <col min="784" max="784" width="3" customWidth="1"/>
    <col min="1018" max="1018" width="3.28515625" customWidth="1"/>
    <col min="1019" max="1019" width="13.42578125" customWidth="1"/>
    <col min="1020" max="1020" width="18.85546875" customWidth="1"/>
    <col min="1021" max="1021" width="4" customWidth="1"/>
    <col min="1023" max="1023" width="1.28515625" customWidth="1"/>
    <col min="1024" max="1024" width="12.28515625" customWidth="1"/>
    <col min="1025" max="1025" width="7.28515625" customWidth="1"/>
    <col min="1026" max="1026" width="0" hidden="1" customWidth="1"/>
    <col min="1027" max="1027" width="11.42578125" customWidth="1"/>
    <col min="1028" max="1028" width="2.140625" customWidth="1"/>
    <col min="1029" max="1029" width="13.7109375" customWidth="1"/>
    <col min="1030" max="1030" width="1.28515625" customWidth="1"/>
    <col min="1031" max="1031" width="12.28515625" customWidth="1"/>
    <col min="1032" max="1032" width="4.7109375" customWidth="1"/>
    <col min="1033" max="1033" width="5.28515625" customWidth="1"/>
    <col min="1034" max="1034" width="3.5703125" customWidth="1"/>
    <col min="1035" max="1035" width="4.5703125" customWidth="1"/>
    <col min="1036" max="1036" width="1.140625" customWidth="1"/>
    <col min="1037" max="1037" width="7.85546875" customWidth="1"/>
    <col min="1038" max="1038" width="0" hidden="1" customWidth="1"/>
    <col min="1039" max="1039" width="5.7109375" customWidth="1"/>
    <col min="1040" max="1040" width="3" customWidth="1"/>
    <col min="1274" max="1274" width="3.28515625" customWidth="1"/>
    <col min="1275" max="1275" width="13.42578125" customWidth="1"/>
    <col min="1276" max="1276" width="18.85546875" customWidth="1"/>
    <col min="1277" max="1277" width="4" customWidth="1"/>
    <col min="1279" max="1279" width="1.28515625" customWidth="1"/>
    <col min="1280" max="1280" width="12.28515625" customWidth="1"/>
    <col min="1281" max="1281" width="7.28515625" customWidth="1"/>
    <col min="1282" max="1282" width="0" hidden="1" customWidth="1"/>
    <col min="1283" max="1283" width="11.42578125" customWidth="1"/>
    <col min="1284" max="1284" width="2.140625" customWidth="1"/>
    <col min="1285" max="1285" width="13.7109375" customWidth="1"/>
    <col min="1286" max="1286" width="1.28515625" customWidth="1"/>
    <col min="1287" max="1287" width="12.28515625" customWidth="1"/>
    <col min="1288" max="1288" width="4.7109375" customWidth="1"/>
    <col min="1289" max="1289" width="5.28515625" customWidth="1"/>
    <col min="1290" max="1290" width="3.5703125" customWidth="1"/>
    <col min="1291" max="1291" width="4.5703125" customWidth="1"/>
    <col min="1292" max="1292" width="1.140625" customWidth="1"/>
    <col min="1293" max="1293" width="7.85546875" customWidth="1"/>
    <col min="1294" max="1294" width="0" hidden="1" customWidth="1"/>
    <col min="1295" max="1295" width="5.7109375" customWidth="1"/>
    <col min="1296" max="1296" width="3" customWidth="1"/>
    <col min="1530" max="1530" width="3.28515625" customWidth="1"/>
    <col min="1531" max="1531" width="13.42578125" customWidth="1"/>
    <col min="1532" max="1532" width="18.85546875" customWidth="1"/>
    <col min="1533" max="1533" width="4" customWidth="1"/>
    <col min="1535" max="1535" width="1.28515625" customWidth="1"/>
    <col min="1536" max="1536" width="12.28515625" customWidth="1"/>
    <col min="1537" max="1537" width="7.28515625" customWidth="1"/>
    <col min="1538" max="1538" width="0" hidden="1" customWidth="1"/>
    <col min="1539" max="1539" width="11.42578125" customWidth="1"/>
    <col min="1540" max="1540" width="2.140625" customWidth="1"/>
    <col min="1541" max="1541" width="13.7109375" customWidth="1"/>
    <col min="1542" max="1542" width="1.28515625" customWidth="1"/>
    <col min="1543" max="1543" width="12.28515625" customWidth="1"/>
    <col min="1544" max="1544" width="4.7109375" customWidth="1"/>
    <col min="1545" max="1545" width="5.28515625" customWidth="1"/>
    <col min="1546" max="1546" width="3.5703125" customWidth="1"/>
    <col min="1547" max="1547" width="4.5703125" customWidth="1"/>
    <col min="1548" max="1548" width="1.140625" customWidth="1"/>
    <col min="1549" max="1549" width="7.85546875" customWidth="1"/>
    <col min="1550" max="1550" width="0" hidden="1" customWidth="1"/>
    <col min="1551" max="1551" width="5.7109375" customWidth="1"/>
    <col min="1552" max="1552" width="3" customWidth="1"/>
    <col min="1786" max="1786" width="3.28515625" customWidth="1"/>
    <col min="1787" max="1787" width="13.42578125" customWidth="1"/>
    <col min="1788" max="1788" width="18.85546875" customWidth="1"/>
    <col min="1789" max="1789" width="4" customWidth="1"/>
    <col min="1791" max="1791" width="1.28515625" customWidth="1"/>
    <col min="1792" max="1792" width="12.28515625" customWidth="1"/>
    <col min="1793" max="1793" width="7.28515625" customWidth="1"/>
    <col min="1794" max="1794" width="0" hidden="1" customWidth="1"/>
    <col min="1795" max="1795" width="11.42578125" customWidth="1"/>
    <col min="1796" max="1796" width="2.140625" customWidth="1"/>
    <col min="1797" max="1797" width="13.7109375" customWidth="1"/>
    <col min="1798" max="1798" width="1.28515625" customWidth="1"/>
    <col min="1799" max="1799" width="12.28515625" customWidth="1"/>
    <col min="1800" max="1800" width="4.7109375" customWidth="1"/>
    <col min="1801" max="1801" width="5.28515625" customWidth="1"/>
    <col min="1802" max="1802" width="3.5703125" customWidth="1"/>
    <col min="1803" max="1803" width="4.5703125" customWidth="1"/>
    <col min="1804" max="1804" width="1.140625" customWidth="1"/>
    <col min="1805" max="1805" width="7.85546875" customWidth="1"/>
    <col min="1806" max="1806" width="0" hidden="1" customWidth="1"/>
    <col min="1807" max="1807" width="5.7109375" customWidth="1"/>
    <col min="1808" max="1808" width="3" customWidth="1"/>
    <col min="2042" max="2042" width="3.28515625" customWidth="1"/>
    <col min="2043" max="2043" width="13.42578125" customWidth="1"/>
    <col min="2044" max="2044" width="18.85546875" customWidth="1"/>
    <col min="2045" max="2045" width="4" customWidth="1"/>
    <col min="2047" max="2047" width="1.28515625" customWidth="1"/>
    <col min="2048" max="2048" width="12.28515625" customWidth="1"/>
    <col min="2049" max="2049" width="7.28515625" customWidth="1"/>
    <col min="2050" max="2050" width="0" hidden="1" customWidth="1"/>
    <col min="2051" max="2051" width="11.42578125" customWidth="1"/>
    <col min="2052" max="2052" width="2.140625" customWidth="1"/>
    <col min="2053" max="2053" width="13.7109375" customWidth="1"/>
    <col min="2054" max="2054" width="1.28515625" customWidth="1"/>
    <col min="2055" max="2055" width="12.28515625" customWidth="1"/>
    <col min="2056" max="2056" width="4.7109375" customWidth="1"/>
    <col min="2057" max="2057" width="5.28515625" customWidth="1"/>
    <col min="2058" max="2058" width="3.5703125" customWidth="1"/>
    <col min="2059" max="2059" width="4.5703125" customWidth="1"/>
    <col min="2060" max="2060" width="1.140625" customWidth="1"/>
    <col min="2061" max="2061" width="7.85546875" customWidth="1"/>
    <col min="2062" max="2062" width="0" hidden="1" customWidth="1"/>
    <col min="2063" max="2063" width="5.7109375" customWidth="1"/>
    <col min="2064" max="2064" width="3" customWidth="1"/>
    <col min="2298" max="2298" width="3.28515625" customWidth="1"/>
    <col min="2299" max="2299" width="13.42578125" customWidth="1"/>
    <col min="2300" max="2300" width="18.85546875" customWidth="1"/>
    <col min="2301" max="2301" width="4" customWidth="1"/>
    <col min="2303" max="2303" width="1.28515625" customWidth="1"/>
    <col min="2304" max="2304" width="12.28515625" customWidth="1"/>
    <col min="2305" max="2305" width="7.28515625" customWidth="1"/>
    <col min="2306" max="2306" width="0" hidden="1" customWidth="1"/>
    <col min="2307" max="2307" width="11.42578125" customWidth="1"/>
    <col min="2308" max="2308" width="2.140625" customWidth="1"/>
    <col min="2309" max="2309" width="13.7109375" customWidth="1"/>
    <col min="2310" max="2310" width="1.28515625" customWidth="1"/>
    <col min="2311" max="2311" width="12.28515625" customWidth="1"/>
    <col min="2312" max="2312" width="4.7109375" customWidth="1"/>
    <col min="2313" max="2313" width="5.28515625" customWidth="1"/>
    <col min="2314" max="2314" width="3.5703125" customWidth="1"/>
    <col min="2315" max="2315" width="4.5703125" customWidth="1"/>
    <col min="2316" max="2316" width="1.140625" customWidth="1"/>
    <col min="2317" max="2317" width="7.85546875" customWidth="1"/>
    <col min="2318" max="2318" width="0" hidden="1" customWidth="1"/>
    <col min="2319" max="2319" width="5.7109375" customWidth="1"/>
    <col min="2320" max="2320" width="3" customWidth="1"/>
    <col min="2554" max="2554" width="3.28515625" customWidth="1"/>
    <col min="2555" max="2555" width="13.42578125" customWidth="1"/>
    <col min="2556" max="2556" width="18.85546875" customWidth="1"/>
    <col min="2557" max="2557" width="4" customWidth="1"/>
    <col min="2559" max="2559" width="1.28515625" customWidth="1"/>
    <col min="2560" max="2560" width="12.28515625" customWidth="1"/>
    <col min="2561" max="2561" width="7.28515625" customWidth="1"/>
    <col min="2562" max="2562" width="0" hidden="1" customWidth="1"/>
    <col min="2563" max="2563" width="11.42578125" customWidth="1"/>
    <col min="2564" max="2564" width="2.140625" customWidth="1"/>
    <col min="2565" max="2565" width="13.7109375" customWidth="1"/>
    <col min="2566" max="2566" width="1.28515625" customWidth="1"/>
    <col min="2567" max="2567" width="12.28515625" customWidth="1"/>
    <col min="2568" max="2568" width="4.7109375" customWidth="1"/>
    <col min="2569" max="2569" width="5.28515625" customWidth="1"/>
    <col min="2570" max="2570" width="3.5703125" customWidth="1"/>
    <col min="2571" max="2571" width="4.5703125" customWidth="1"/>
    <col min="2572" max="2572" width="1.140625" customWidth="1"/>
    <col min="2573" max="2573" width="7.85546875" customWidth="1"/>
    <col min="2574" max="2574" width="0" hidden="1" customWidth="1"/>
    <col min="2575" max="2575" width="5.7109375" customWidth="1"/>
    <col min="2576" max="2576" width="3" customWidth="1"/>
    <col min="2810" max="2810" width="3.28515625" customWidth="1"/>
    <col min="2811" max="2811" width="13.42578125" customWidth="1"/>
    <col min="2812" max="2812" width="18.85546875" customWidth="1"/>
    <col min="2813" max="2813" width="4" customWidth="1"/>
    <col min="2815" max="2815" width="1.28515625" customWidth="1"/>
    <col min="2816" max="2816" width="12.28515625" customWidth="1"/>
    <col min="2817" max="2817" width="7.28515625" customWidth="1"/>
    <col min="2818" max="2818" width="0" hidden="1" customWidth="1"/>
    <col min="2819" max="2819" width="11.42578125" customWidth="1"/>
    <col min="2820" max="2820" width="2.140625" customWidth="1"/>
    <col min="2821" max="2821" width="13.7109375" customWidth="1"/>
    <col min="2822" max="2822" width="1.28515625" customWidth="1"/>
    <col min="2823" max="2823" width="12.28515625" customWidth="1"/>
    <col min="2824" max="2824" width="4.7109375" customWidth="1"/>
    <col min="2825" max="2825" width="5.28515625" customWidth="1"/>
    <col min="2826" max="2826" width="3.5703125" customWidth="1"/>
    <col min="2827" max="2827" width="4.5703125" customWidth="1"/>
    <col min="2828" max="2828" width="1.140625" customWidth="1"/>
    <col min="2829" max="2829" width="7.85546875" customWidth="1"/>
    <col min="2830" max="2830" width="0" hidden="1" customWidth="1"/>
    <col min="2831" max="2831" width="5.7109375" customWidth="1"/>
    <col min="2832" max="2832" width="3" customWidth="1"/>
    <col min="3066" max="3066" width="3.28515625" customWidth="1"/>
    <col min="3067" max="3067" width="13.42578125" customWidth="1"/>
    <col min="3068" max="3068" width="18.85546875" customWidth="1"/>
    <col min="3069" max="3069" width="4" customWidth="1"/>
    <col min="3071" max="3071" width="1.28515625" customWidth="1"/>
    <col min="3072" max="3072" width="12.28515625" customWidth="1"/>
    <col min="3073" max="3073" width="7.28515625" customWidth="1"/>
    <col min="3074" max="3074" width="0" hidden="1" customWidth="1"/>
    <col min="3075" max="3075" width="11.42578125" customWidth="1"/>
    <col min="3076" max="3076" width="2.140625" customWidth="1"/>
    <col min="3077" max="3077" width="13.7109375" customWidth="1"/>
    <col min="3078" max="3078" width="1.28515625" customWidth="1"/>
    <col min="3079" max="3079" width="12.28515625" customWidth="1"/>
    <col min="3080" max="3080" width="4.7109375" customWidth="1"/>
    <col min="3081" max="3081" width="5.28515625" customWidth="1"/>
    <col min="3082" max="3082" width="3.5703125" customWidth="1"/>
    <col min="3083" max="3083" width="4.5703125" customWidth="1"/>
    <col min="3084" max="3084" width="1.140625" customWidth="1"/>
    <col min="3085" max="3085" width="7.85546875" customWidth="1"/>
    <col min="3086" max="3086" width="0" hidden="1" customWidth="1"/>
    <col min="3087" max="3087" width="5.7109375" customWidth="1"/>
    <col min="3088" max="3088" width="3" customWidth="1"/>
    <col min="3322" max="3322" width="3.28515625" customWidth="1"/>
    <col min="3323" max="3323" width="13.42578125" customWidth="1"/>
    <col min="3324" max="3324" width="18.85546875" customWidth="1"/>
    <col min="3325" max="3325" width="4" customWidth="1"/>
    <col min="3327" max="3327" width="1.28515625" customWidth="1"/>
    <col min="3328" max="3328" width="12.28515625" customWidth="1"/>
    <col min="3329" max="3329" width="7.28515625" customWidth="1"/>
    <col min="3330" max="3330" width="0" hidden="1" customWidth="1"/>
    <col min="3331" max="3331" width="11.42578125" customWidth="1"/>
    <col min="3332" max="3332" width="2.140625" customWidth="1"/>
    <col min="3333" max="3333" width="13.7109375" customWidth="1"/>
    <col min="3334" max="3334" width="1.28515625" customWidth="1"/>
    <col min="3335" max="3335" width="12.28515625" customWidth="1"/>
    <col min="3336" max="3336" width="4.7109375" customWidth="1"/>
    <col min="3337" max="3337" width="5.28515625" customWidth="1"/>
    <col min="3338" max="3338" width="3.5703125" customWidth="1"/>
    <col min="3339" max="3339" width="4.5703125" customWidth="1"/>
    <col min="3340" max="3340" width="1.140625" customWidth="1"/>
    <col min="3341" max="3341" width="7.85546875" customWidth="1"/>
    <col min="3342" max="3342" width="0" hidden="1" customWidth="1"/>
    <col min="3343" max="3343" width="5.7109375" customWidth="1"/>
    <col min="3344" max="3344" width="3" customWidth="1"/>
    <col min="3578" max="3578" width="3.28515625" customWidth="1"/>
    <col min="3579" max="3579" width="13.42578125" customWidth="1"/>
    <col min="3580" max="3580" width="18.85546875" customWidth="1"/>
    <col min="3581" max="3581" width="4" customWidth="1"/>
    <col min="3583" max="3583" width="1.28515625" customWidth="1"/>
    <col min="3584" max="3584" width="12.28515625" customWidth="1"/>
    <col min="3585" max="3585" width="7.28515625" customWidth="1"/>
    <col min="3586" max="3586" width="0" hidden="1" customWidth="1"/>
    <col min="3587" max="3587" width="11.42578125" customWidth="1"/>
    <col min="3588" max="3588" width="2.140625" customWidth="1"/>
    <col min="3589" max="3589" width="13.7109375" customWidth="1"/>
    <col min="3590" max="3590" width="1.28515625" customWidth="1"/>
    <col min="3591" max="3591" width="12.28515625" customWidth="1"/>
    <col min="3592" max="3592" width="4.7109375" customWidth="1"/>
    <col min="3593" max="3593" width="5.28515625" customWidth="1"/>
    <col min="3594" max="3594" width="3.5703125" customWidth="1"/>
    <col min="3595" max="3595" width="4.5703125" customWidth="1"/>
    <col min="3596" max="3596" width="1.140625" customWidth="1"/>
    <col min="3597" max="3597" width="7.85546875" customWidth="1"/>
    <col min="3598" max="3598" width="0" hidden="1" customWidth="1"/>
    <col min="3599" max="3599" width="5.7109375" customWidth="1"/>
    <col min="3600" max="3600" width="3" customWidth="1"/>
    <col min="3834" max="3834" width="3.28515625" customWidth="1"/>
    <col min="3835" max="3835" width="13.42578125" customWidth="1"/>
    <col min="3836" max="3836" width="18.85546875" customWidth="1"/>
    <col min="3837" max="3837" width="4" customWidth="1"/>
    <col min="3839" max="3839" width="1.28515625" customWidth="1"/>
    <col min="3840" max="3840" width="12.28515625" customWidth="1"/>
    <col min="3841" max="3841" width="7.28515625" customWidth="1"/>
    <col min="3842" max="3842" width="0" hidden="1" customWidth="1"/>
    <col min="3843" max="3843" width="11.42578125" customWidth="1"/>
    <col min="3844" max="3844" width="2.140625" customWidth="1"/>
    <col min="3845" max="3845" width="13.7109375" customWidth="1"/>
    <col min="3846" max="3846" width="1.28515625" customWidth="1"/>
    <col min="3847" max="3847" width="12.28515625" customWidth="1"/>
    <col min="3848" max="3848" width="4.7109375" customWidth="1"/>
    <col min="3849" max="3849" width="5.28515625" customWidth="1"/>
    <col min="3850" max="3850" width="3.5703125" customWidth="1"/>
    <col min="3851" max="3851" width="4.5703125" customWidth="1"/>
    <col min="3852" max="3852" width="1.140625" customWidth="1"/>
    <col min="3853" max="3853" width="7.85546875" customWidth="1"/>
    <col min="3854" max="3854" width="0" hidden="1" customWidth="1"/>
    <col min="3855" max="3855" width="5.7109375" customWidth="1"/>
    <col min="3856" max="3856" width="3" customWidth="1"/>
    <col min="4090" max="4090" width="3.28515625" customWidth="1"/>
    <col min="4091" max="4091" width="13.42578125" customWidth="1"/>
    <col min="4092" max="4092" width="18.85546875" customWidth="1"/>
    <col min="4093" max="4093" width="4" customWidth="1"/>
    <col min="4095" max="4095" width="1.28515625" customWidth="1"/>
    <col min="4096" max="4096" width="12.28515625" customWidth="1"/>
    <col min="4097" max="4097" width="7.28515625" customWidth="1"/>
    <col min="4098" max="4098" width="0" hidden="1" customWidth="1"/>
    <col min="4099" max="4099" width="11.42578125" customWidth="1"/>
    <col min="4100" max="4100" width="2.140625" customWidth="1"/>
    <col min="4101" max="4101" width="13.7109375" customWidth="1"/>
    <col min="4102" max="4102" width="1.28515625" customWidth="1"/>
    <col min="4103" max="4103" width="12.28515625" customWidth="1"/>
    <col min="4104" max="4104" width="4.7109375" customWidth="1"/>
    <col min="4105" max="4105" width="5.28515625" customWidth="1"/>
    <col min="4106" max="4106" width="3.5703125" customWidth="1"/>
    <col min="4107" max="4107" width="4.5703125" customWidth="1"/>
    <col min="4108" max="4108" width="1.140625" customWidth="1"/>
    <col min="4109" max="4109" width="7.85546875" customWidth="1"/>
    <col min="4110" max="4110" width="0" hidden="1" customWidth="1"/>
    <col min="4111" max="4111" width="5.7109375" customWidth="1"/>
    <col min="4112" max="4112" width="3" customWidth="1"/>
    <col min="4346" max="4346" width="3.28515625" customWidth="1"/>
    <col min="4347" max="4347" width="13.42578125" customWidth="1"/>
    <col min="4348" max="4348" width="18.85546875" customWidth="1"/>
    <col min="4349" max="4349" width="4" customWidth="1"/>
    <col min="4351" max="4351" width="1.28515625" customWidth="1"/>
    <col min="4352" max="4352" width="12.28515625" customWidth="1"/>
    <col min="4353" max="4353" width="7.28515625" customWidth="1"/>
    <col min="4354" max="4354" width="0" hidden="1" customWidth="1"/>
    <col min="4355" max="4355" width="11.42578125" customWidth="1"/>
    <col min="4356" max="4356" width="2.140625" customWidth="1"/>
    <col min="4357" max="4357" width="13.7109375" customWidth="1"/>
    <col min="4358" max="4358" width="1.28515625" customWidth="1"/>
    <col min="4359" max="4359" width="12.28515625" customWidth="1"/>
    <col min="4360" max="4360" width="4.7109375" customWidth="1"/>
    <col min="4361" max="4361" width="5.28515625" customWidth="1"/>
    <col min="4362" max="4362" width="3.5703125" customWidth="1"/>
    <col min="4363" max="4363" width="4.5703125" customWidth="1"/>
    <col min="4364" max="4364" width="1.140625" customWidth="1"/>
    <col min="4365" max="4365" width="7.85546875" customWidth="1"/>
    <col min="4366" max="4366" width="0" hidden="1" customWidth="1"/>
    <col min="4367" max="4367" width="5.7109375" customWidth="1"/>
    <col min="4368" max="4368" width="3" customWidth="1"/>
    <col min="4602" max="4602" width="3.28515625" customWidth="1"/>
    <col min="4603" max="4603" width="13.42578125" customWidth="1"/>
    <col min="4604" max="4604" width="18.85546875" customWidth="1"/>
    <col min="4605" max="4605" width="4" customWidth="1"/>
    <col min="4607" max="4607" width="1.28515625" customWidth="1"/>
    <col min="4608" max="4608" width="12.28515625" customWidth="1"/>
    <col min="4609" max="4609" width="7.28515625" customWidth="1"/>
    <col min="4610" max="4610" width="0" hidden="1" customWidth="1"/>
    <col min="4611" max="4611" width="11.42578125" customWidth="1"/>
    <col min="4612" max="4612" width="2.140625" customWidth="1"/>
    <col min="4613" max="4613" width="13.7109375" customWidth="1"/>
    <col min="4614" max="4614" width="1.28515625" customWidth="1"/>
    <col min="4615" max="4615" width="12.28515625" customWidth="1"/>
    <col min="4616" max="4616" width="4.7109375" customWidth="1"/>
    <col min="4617" max="4617" width="5.28515625" customWidth="1"/>
    <col min="4618" max="4618" width="3.5703125" customWidth="1"/>
    <col min="4619" max="4619" width="4.5703125" customWidth="1"/>
    <col min="4620" max="4620" width="1.140625" customWidth="1"/>
    <col min="4621" max="4621" width="7.85546875" customWidth="1"/>
    <col min="4622" max="4622" width="0" hidden="1" customWidth="1"/>
    <col min="4623" max="4623" width="5.7109375" customWidth="1"/>
    <col min="4624" max="4624" width="3" customWidth="1"/>
    <col min="4858" max="4858" width="3.28515625" customWidth="1"/>
    <col min="4859" max="4859" width="13.42578125" customWidth="1"/>
    <col min="4860" max="4860" width="18.85546875" customWidth="1"/>
    <col min="4861" max="4861" width="4" customWidth="1"/>
    <col min="4863" max="4863" width="1.28515625" customWidth="1"/>
    <col min="4864" max="4864" width="12.28515625" customWidth="1"/>
    <col min="4865" max="4865" width="7.28515625" customWidth="1"/>
    <col min="4866" max="4866" width="0" hidden="1" customWidth="1"/>
    <col min="4867" max="4867" width="11.42578125" customWidth="1"/>
    <col min="4868" max="4868" width="2.140625" customWidth="1"/>
    <col min="4869" max="4869" width="13.7109375" customWidth="1"/>
    <col min="4870" max="4870" width="1.28515625" customWidth="1"/>
    <col min="4871" max="4871" width="12.28515625" customWidth="1"/>
    <col min="4872" max="4872" width="4.7109375" customWidth="1"/>
    <col min="4873" max="4873" width="5.28515625" customWidth="1"/>
    <col min="4874" max="4874" width="3.5703125" customWidth="1"/>
    <col min="4875" max="4875" width="4.5703125" customWidth="1"/>
    <col min="4876" max="4876" width="1.140625" customWidth="1"/>
    <col min="4877" max="4877" width="7.85546875" customWidth="1"/>
    <col min="4878" max="4878" width="0" hidden="1" customWidth="1"/>
    <col min="4879" max="4879" width="5.7109375" customWidth="1"/>
    <col min="4880" max="4880" width="3" customWidth="1"/>
    <col min="5114" max="5114" width="3.28515625" customWidth="1"/>
    <col min="5115" max="5115" width="13.42578125" customWidth="1"/>
    <col min="5116" max="5116" width="18.85546875" customWidth="1"/>
    <col min="5117" max="5117" width="4" customWidth="1"/>
    <col min="5119" max="5119" width="1.28515625" customWidth="1"/>
    <col min="5120" max="5120" width="12.28515625" customWidth="1"/>
    <col min="5121" max="5121" width="7.28515625" customWidth="1"/>
    <col min="5122" max="5122" width="0" hidden="1" customWidth="1"/>
    <col min="5123" max="5123" width="11.42578125" customWidth="1"/>
    <col min="5124" max="5124" width="2.140625" customWidth="1"/>
    <col min="5125" max="5125" width="13.7109375" customWidth="1"/>
    <col min="5126" max="5126" width="1.28515625" customWidth="1"/>
    <col min="5127" max="5127" width="12.28515625" customWidth="1"/>
    <col min="5128" max="5128" width="4.7109375" customWidth="1"/>
    <col min="5129" max="5129" width="5.28515625" customWidth="1"/>
    <col min="5130" max="5130" width="3.5703125" customWidth="1"/>
    <col min="5131" max="5131" width="4.5703125" customWidth="1"/>
    <col min="5132" max="5132" width="1.140625" customWidth="1"/>
    <col min="5133" max="5133" width="7.85546875" customWidth="1"/>
    <col min="5134" max="5134" width="0" hidden="1" customWidth="1"/>
    <col min="5135" max="5135" width="5.7109375" customWidth="1"/>
    <col min="5136" max="5136" width="3" customWidth="1"/>
    <col min="5370" max="5370" width="3.28515625" customWidth="1"/>
    <col min="5371" max="5371" width="13.42578125" customWidth="1"/>
    <col min="5372" max="5372" width="18.85546875" customWidth="1"/>
    <col min="5373" max="5373" width="4" customWidth="1"/>
    <col min="5375" max="5375" width="1.28515625" customWidth="1"/>
    <col min="5376" max="5376" width="12.28515625" customWidth="1"/>
    <col min="5377" max="5377" width="7.28515625" customWidth="1"/>
    <col min="5378" max="5378" width="0" hidden="1" customWidth="1"/>
    <col min="5379" max="5379" width="11.42578125" customWidth="1"/>
    <col min="5380" max="5380" width="2.140625" customWidth="1"/>
    <col min="5381" max="5381" width="13.7109375" customWidth="1"/>
    <col min="5382" max="5382" width="1.28515625" customWidth="1"/>
    <col min="5383" max="5383" width="12.28515625" customWidth="1"/>
    <col min="5384" max="5384" width="4.7109375" customWidth="1"/>
    <col min="5385" max="5385" width="5.28515625" customWidth="1"/>
    <col min="5386" max="5386" width="3.5703125" customWidth="1"/>
    <col min="5387" max="5387" width="4.5703125" customWidth="1"/>
    <col min="5388" max="5388" width="1.140625" customWidth="1"/>
    <col min="5389" max="5389" width="7.85546875" customWidth="1"/>
    <col min="5390" max="5390" width="0" hidden="1" customWidth="1"/>
    <col min="5391" max="5391" width="5.7109375" customWidth="1"/>
    <col min="5392" max="5392" width="3" customWidth="1"/>
    <col min="5626" max="5626" width="3.28515625" customWidth="1"/>
    <col min="5627" max="5627" width="13.42578125" customWidth="1"/>
    <col min="5628" max="5628" width="18.85546875" customWidth="1"/>
    <col min="5629" max="5629" width="4" customWidth="1"/>
    <col min="5631" max="5631" width="1.28515625" customWidth="1"/>
    <col min="5632" max="5632" width="12.28515625" customWidth="1"/>
    <col min="5633" max="5633" width="7.28515625" customWidth="1"/>
    <col min="5634" max="5634" width="0" hidden="1" customWidth="1"/>
    <col min="5635" max="5635" width="11.42578125" customWidth="1"/>
    <col min="5636" max="5636" width="2.140625" customWidth="1"/>
    <col min="5637" max="5637" width="13.7109375" customWidth="1"/>
    <col min="5638" max="5638" width="1.28515625" customWidth="1"/>
    <col min="5639" max="5639" width="12.28515625" customWidth="1"/>
    <col min="5640" max="5640" width="4.7109375" customWidth="1"/>
    <col min="5641" max="5641" width="5.28515625" customWidth="1"/>
    <col min="5642" max="5642" width="3.5703125" customWidth="1"/>
    <col min="5643" max="5643" width="4.5703125" customWidth="1"/>
    <col min="5644" max="5644" width="1.140625" customWidth="1"/>
    <col min="5645" max="5645" width="7.85546875" customWidth="1"/>
    <col min="5646" max="5646" width="0" hidden="1" customWidth="1"/>
    <col min="5647" max="5647" width="5.7109375" customWidth="1"/>
    <col min="5648" max="5648" width="3" customWidth="1"/>
    <col min="5882" max="5882" width="3.28515625" customWidth="1"/>
    <col min="5883" max="5883" width="13.42578125" customWidth="1"/>
    <col min="5884" max="5884" width="18.85546875" customWidth="1"/>
    <col min="5885" max="5885" width="4" customWidth="1"/>
    <col min="5887" max="5887" width="1.28515625" customWidth="1"/>
    <col min="5888" max="5888" width="12.28515625" customWidth="1"/>
    <col min="5889" max="5889" width="7.28515625" customWidth="1"/>
    <col min="5890" max="5890" width="0" hidden="1" customWidth="1"/>
    <col min="5891" max="5891" width="11.42578125" customWidth="1"/>
    <col min="5892" max="5892" width="2.140625" customWidth="1"/>
    <col min="5893" max="5893" width="13.7109375" customWidth="1"/>
    <col min="5894" max="5894" width="1.28515625" customWidth="1"/>
    <col min="5895" max="5895" width="12.28515625" customWidth="1"/>
    <col min="5896" max="5896" width="4.7109375" customWidth="1"/>
    <col min="5897" max="5897" width="5.28515625" customWidth="1"/>
    <col min="5898" max="5898" width="3.5703125" customWidth="1"/>
    <col min="5899" max="5899" width="4.5703125" customWidth="1"/>
    <col min="5900" max="5900" width="1.140625" customWidth="1"/>
    <col min="5901" max="5901" width="7.85546875" customWidth="1"/>
    <col min="5902" max="5902" width="0" hidden="1" customWidth="1"/>
    <col min="5903" max="5903" width="5.7109375" customWidth="1"/>
    <col min="5904" max="5904" width="3" customWidth="1"/>
    <col min="6138" max="6138" width="3.28515625" customWidth="1"/>
    <col min="6139" max="6139" width="13.42578125" customWidth="1"/>
    <col min="6140" max="6140" width="18.85546875" customWidth="1"/>
    <col min="6141" max="6141" width="4" customWidth="1"/>
    <col min="6143" max="6143" width="1.28515625" customWidth="1"/>
    <col min="6144" max="6144" width="12.28515625" customWidth="1"/>
    <col min="6145" max="6145" width="7.28515625" customWidth="1"/>
    <col min="6146" max="6146" width="0" hidden="1" customWidth="1"/>
    <col min="6147" max="6147" width="11.42578125" customWidth="1"/>
    <col min="6148" max="6148" width="2.140625" customWidth="1"/>
    <col min="6149" max="6149" width="13.7109375" customWidth="1"/>
    <col min="6150" max="6150" width="1.28515625" customWidth="1"/>
    <col min="6151" max="6151" width="12.28515625" customWidth="1"/>
    <col min="6152" max="6152" width="4.7109375" customWidth="1"/>
    <col min="6153" max="6153" width="5.28515625" customWidth="1"/>
    <col min="6154" max="6154" width="3.5703125" customWidth="1"/>
    <col min="6155" max="6155" width="4.5703125" customWidth="1"/>
    <col min="6156" max="6156" width="1.140625" customWidth="1"/>
    <col min="6157" max="6157" width="7.85546875" customWidth="1"/>
    <col min="6158" max="6158" width="0" hidden="1" customWidth="1"/>
    <col min="6159" max="6159" width="5.7109375" customWidth="1"/>
    <col min="6160" max="6160" width="3" customWidth="1"/>
    <col min="6394" max="6394" width="3.28515625" customWidth="1"/>
    <col min="6395" max="6395" width="13.42578125" customWidth="1"/>
    <col min="6396" max="6396" width="18.85546875" customWidth="1"/>
    <col min="6397" max="6397" width="4" customWidth="1"/>
    <col min="6399" max="6399" width="1.28515625" customWidth="1"/>
    <col min="6400" max="6400" width="12.28515625" customWidth="1"/>
    <col min="6401" max="6401" width="7.28515625" customWidth="1"/>
    <col min="6402" max="6402" width="0" hidden="1" customWidth="1"/>
    <col min="6403" max="6403" width="11.42578125" customWidth="1"/>
    <col min="6404" max="6404" width="2.140625" customWidth="1"/>
    <col min="6405" max="6405" width="13.7109375" customWidth="1"/>
    <col min="6406" max="6406" width="1.28515625" customWidth="1"/>
    <col min="6407" max="6407" width="12.28515625" customWidth="1"/>
    <col min="6408" max="6408" width="4.7109375" customWidth="1"/>
    <col min="6409" max="6409" width="5.28515625" customWidth="1"/>
    <col min="6410" max="6410" width="3.5703125" customWidth="1"/>
    <col min="6411" max="6411" width="4.5703125" customWidth="1"/>
    <col min="6412" max="6412" width="1.140625" customWidth="1"/>
    <col min="6413" max="6413" width="7.85546875" customWidth="1"/>
    <col min="6414" max="6414" width="0" hidden="1" customWidth="1"/>
    <col min="6415" max="6415" width="5.7109375" customWidth="1"/>
    <col min="6416" max="6416" width="3" customWidth="1"/>
    <col min="6650" max="6650" width="3.28515625" customWidth="1"/>
    <col min="6651" max="6651" width="13.42578125" customWidth="1"/>
    <col min="6652" max="6652" width="18.85546875" customWidth="1"/>
    <col min="6653" max="6653" width="4" customWidth="1"/>
    <col min="6655" max="6655" width="1.28515625" customWidth="1"/>
    <col min="6656" max="6656" width="12.28515625" customWidth="1"/>
    <col min="6657" max="6657" width="7.28515625" customWidth="1"/>
    <col min="6658" max="6658" width="0" hidden="1" customWidth="1"/>
    <col min="6659" max="6659" width="11.42578125" customWidth="1"/>
    <col min="6660" max="6660" width="2.140625" customWidth="1"/>
    <col min="6661" max="6661" width="13.7109375" customWidth="1"/>
    <col min="6662" max="6662" width="1.28515625" customWidth="1"/>
    <col min="6663" max="6663" width="12.28515625" customWidth="1"/>
    <col min="6664" max="6664" width="4.7109375" customWidth="1"/>
    <col min="6665" max="6665" width="5.28515625" customWidth="1"/>
    <col min="6666" max="6666" width="3.5703125" customWidth="1"/>
    <col min="6667" max="6667" width="4.5703125" customWidth="1"/>
    <col min="6668" max="6668" width="1.140625" customWidth="1"/>
    <col min="6669" max="6669" width="7.85546875" customWidth="1"/>
    <col min="6670" max="6670" width="0" hidden="1" customWidth="1"/>
    <col min="6671" max="6671" width="5.7109375" customWidth="1"/>
    <col min="6672" max="6672" width="3" customWidth="1"/>
    <col min="6906" max="6906" width="3.28515625" customWidth="1"/>
    <col min="6907" max="6907" width="13.42578125" customWidth="1"/>
    <col min="6908" max="6908" width="18.85546875" customWidth="1"/>
    <col min="6909" max="6909" width="4" customWidth="1"/>
    <col min="6911" max="6911" width="1.28515625" customWidth="1"/>
    <col min="6912" max="6912" width="12.28515625" customWidth="1"/>
    <col min="6913" max="6913" width="7.28515625" customWidth="1"/>
    <col min="6914" max="6914" width="0" hidden="1" customWidth="1"/>
    <col min="6915" max="6915" width="11.42578125" customWidth="1"/>
    <col min="6916" max="6916" width="2.140625" customWidth="1"/>
    <col min="6917" max="6917" width="13.7109375" customWidth="1"/>
    <col min="6918" max="6918" width="1.28515625" customWidth="1"/>
    <col min="6919" max="6919" width="12.28515625" customWidth="1"/>
    <col min="6920" max="6920" width="4.7109375" customWidth="1"/>
    <col min="6921" max="6921" width="5.28515625" customWidth="1"/>
    <col min="6922" max="6922" width="3.5703125" customWidth="1"/>
    <col min="6923" max="6923" width="4.5703125" customWidth="1"/>
    <col min="6924" max="6924" width="1.140625" customWidth="1"/>
    <col min="6925" max="6925" width="7.85546875" customWidth="1"/>
    <col min="6926" max="6926" width="0" hidden="1" customWidth="1"/>
    <col min="6927" max="6927" width="5.7109375" customWidth="1"/>
    <col min="6928" max="6928" width="3" customWidth="1"/>
    <col min="7162" max="7162" width="3.28515625" customWidth="1"/>
    <col min="7163" max="7163" width="13.42578125" customWidth="1"/>
    <col min="7164" max="7164" width="18.85546875" customWidth="1"/>
    <col min="7165" max="7165" width="4" customWidth="1"/>
    <col min="7167" max="7167" width="1.28515625" customWidth="1"/>
    <col min="7168" max="7168" width="12.28515625" customWidth="1"/>
    <col min="7169" max="7169" width="7.28515625" customWidth="1"/>
    <col min="7170" max="7170" width="0" hidden="1" customWidth="1"/>
    <col min="7171" max="7171" width="11.42578125" customWidth="1"/>
    <col min="7172" max="7172" width="2.140625" customWidth="1"/>
    <col min="7173" max="7173" width="13.7109375" customWidth="1"/>
    <col min="7174" max="7174" width="1.28515625" customWidth="1"/>
    <col min="7175" max="7175" width="12.28515625" customWidth="1"/>
    <col min="7176" max="7176" width="4.7109375" customWidth="1"/>
    <col min="7177" max="7177" width="5.28515625" customWidth="1"/>
    <col min="7178" max="7178" width="3.5703125" customWidth="1"/>
    <col min="7179" max="7179" width="4.5703125" customWidth="1"/>
    <col min="7180" max="7180" width="1.140625" customWidth="1"/>
    <col min="7181" max="7181" width="7.85546875" customWidth="1"/>
    <col min="7182" max="7182" width="0" hidden="1" customWidth="1"/>
    <col min="7183" max="7183" width="5.7109375" customWidth="1"/>
    <col min="7184" max="7184" width="3" customWidth="1"/>
    <col min="7418" max="7418" width="3.28515625" customWidth="1"/>
    <col min="7419" max="7419" width="13.42578125" customWidth="1"/>
    <col min="7420" max="7420" width="18.85546875" customWidth="1"/>
    <col min="7421" max="7421" width="4" customWidth="1"/>
    <col min="7423" max="7423" width="1.28515625" customWidth="1"/>
    <col min="7424" max="7424" width="12.28515625" customWidth="1"/>
    <col min="7425" max="7425" width="7.28515625" customWidth="1"/>
    <col min="7426" max="7426" width="0" hidden="1" customWidth="1"/>
    <col min="7427" max="7427" width="11.42578125" customWidth="1"/>
    <col min="7428" max="7428" width="2.140625" customWidth="1"/>
    <col min="7429" max="7429" width="13.7109375" customWidth="1"/>
    <col min="7430" max="7430" width="1.28515625" customWidth="1"/>
    <col min="7431" max="7431" width="12.28515625" customWidth="1"/>
    <col min="7432" max="7432" width="4.7109375" customWidth="1"/>
    <col min="7433" max="7433" width="5.28515625" customWidth="1"/>
    <col min="7434" max="7434" width="3.5703125" customWidth="1"/>
    <col min="7435" max="7435" width="4.5703125" customWidth="1"/>
    <col min="7436" max="7436" width="1.140625" customWidth="1"/>
    <col min="7437" max="7437" width="7.85546875" customWidth="1"/>
    <col min="7438" max="7438" width="0" hidden="1" customWidth="1"/>
    <col min="7439" max="7439" width="5.7109375" customWidth="1"/>
    <col min="7440" max="7440" width="3" customWidth="1"/>
    <col min="7674" max="7674" width="3.28515625" customWidth="1"/>
    <col min="7675" max="7675" width="13.42578125" customWidth="1"/>
    <col min="7676" max="7676" width="18.85546875" customWidth="1"/>
    <col min="7677" max="7677" width="4" customWidth="1"/>
    <col min="7679" max="7679" width="1.28515625" customWidth="1"/>
    <col min="7680" max="7680" width="12.28515625" customWidth="1"/>
    <col min="7681" max="7681" width="7.28515625" customWidth="1"/>
    <col min="7682" max="7682" width="0" hidden="1" customWidth="1"/>
    <col min="7683" max="7683" width="11.42578125" customWidth="1"/>
    <col min="7684" max="7684" width="2.140625" customWidth="1"/>
    <col min="7685" max="7685" width="13.7109375" customWidth="1"/>
    <col min="7686" max="7686" width="1.28515625" customWidth="1"/>
    <col min="7687" max="7687" width="12.28515625" customWidth="1"/>
    <col min="7688" max="7688" width="4.7109375" customWidth="1"/>
    <col min="7689" max="7689" width="5.28515625" customWidth="1"/>
    <col min="7690" max="7690" width="3.5703125" customWidth="1"/>
    <col min="7691" max="7691" width="4.5703125" customWidth="1"/>
    <col min="7692" max="7692" width="1.140625" customWidth="1"/>
    <col min="7693" max="7693" width="7.85546875" customWidth="1"/>
    <col min="7694" max="7694" width="0" hidden="1" customWidth="1"/>
    <col min="7695" max="7695" width="5.7109375" customWidth="1"/>
    <col min="7696" max="7696" width="3" customWidth="1"/>
    <col min="7930" max="7930" width="3.28515625" customWidth="1"/>
    <col min="7931" max="7931" width="13.42578125" customWidth="1"/>
    <col min="7932" max="7932" width="18.85546875" customWidth="1"/>
    <col min="7933" max="7933" width="4" customWidth="1"/>
    <col min="7935" max="7935" width="1.28515625" customWidth="1"/>
    <col min="7936" max="7936" width="12.28515625" customWidth="1"/>
    <col min="7937" max="7937" width="7.28515625" customWidth="1"/>
    <col min="7938" max="7938" width="0" hidden="1" customWidth="1"/>
    <col min="7939" max="7939" width="11.42578125" customWidth="1"/>
    <col min="7940" max="7940" width="2.140625" customWidth="1"/>
    <col min="7941" max="7941" width="13.7109375" customWidth="1"/>
    <col min="7942" max="7942" width="1.28515625" customWidth="1"/>
    <col min="7943" max="7943" width="12.28515625" customWidth="1"/>
    <col min="7944" max="7944" width="4.7109375" customWidth="1"/>
    <col min="7945" max="7945" width="5.28515625" customWidth="1"/>
    <col min="7946" max="7946" width="3.5703125" customWidth="1"/>
    <col min="7947" max="7947" width="4.5703125" customWidth="1"/>
    <col min="7948" max="7948" width="1.140625" customWidth="1"/>
    <col min="7949" max="7949" width="7.85546875" customWidth="1"/>
    <col min="7950" max="7950" width="0" hidden="1" customWidth="1"/>
    <col min="7951" max="7951" width="5.7109375" customWidth="1"/>
    <col min="7952" max="7952" width="3" customWidth="1"/>
    <col min="8186" max="8186" width="3.28515625" customWidth="1"/>
    <col min="8187" max="8187" width="13.42578125" customWidth="1"/>
    <col min="8188" max="8188" width="18.85546875" customWidth="1"/>
    <col min="8189" max="8189" width="4" customWidth="1"/>
    <col min="8191" max="8191" width="1.28515625" customWidth="1"/>
    <col min="8192" max="8192" width="12.28515625" customWidth="1"/>
    <col min="8193" max="8193" width="7.28515625" customWidth="1"/>
    <col min="8194" max="8194" width="0" hidden="1" customWidth="1"/>
    <col min="8195" max="8195" width="11.42578125" customWidth="1"/>
    <col min="8196" max="8196" width="2.140625" customWidth="1"/>
    <col min="8197" max="8197" width="13.7109375" customWidth="1"/>
    <col min="8198" max="8198" width="1.28515625" customWidth="1"/>
    <col min="8199" max="8199" width="12.28515625" customWidth="1"/>
    <col min="8200" max="8200" width="4.7109375" customWidth="1"/>
    <col min="8201" max="8201" width="5.28515625" customWidth="1"/>
    <col min="8202" max="8202" width="3.5703125" customWidth="1"/>
    <col min="8203" max="8203" width="4.5703125" customWidth="1"/>
    <col min="8204" max="8204" width="1.140625" customWidth="1"/>
    <col min="8205" max="8205" width="7.85546875" customWidth="1"/>
    <col min="8206" max="8206" width="0" hidden="1" customWidth="1"/>
    <col min="8207" max="8207" width="5.7109375" customWidth="1"/>
    <col min="8208" max="8208" width="3" customWidth="1"/>
    <col min="8442" max="8442" width="3.28515625" customWidth="1"/>
    <col min="8443" max="8443" width="13.42578125" customWidth="1"/>
    <col min="8444" max="8444" width="18.85546875" customWidth="1"/>
    <col min="8445" max="8445" width="4" customWidth="1"/>
    <col min="8447" max="8447" width="1.28515625" customWidth="1"/>
    <col min="8448" max="8448" width="12.28515625" customWidth="1"/>
    <col min="8449" max="8449" width="7.28515625" customWidth="1"/>
    <col min="8450" max="8450" width="0" hidden="1" customWidth="1"/>
    <col min="8451" max="8451" width="11.42578125" customWidth="1"/>
    <col min="8452" max="8452" width="2.140625" customWidth="1"/>
    <col min="8453" max="8453" width="13.7109375" customWidth="1"/>
    <col min="8454" max="8454" width="1.28515625" customWidth="1"/>
    <col min="8455" max="8455" width="12.28515625" customWidth="1"/>
    <col min="8456" max="8456" width="4.7109375" customWidth="1"/>
    <col min="8457" max="8457" width="5.28515625" customWidth="1"/>
    <col min="8458" max="8458" width="3.5703125" customWidth="1"/>
    <col min="8459" max="8459" width="4.5703125" customWidth="1"/>
    <col min="8460" max="8460" width="1.140625" customWidth="1"/>
    <col min="8461" max="8461" width="7.85546875" customWidth="1"/>
    <col min="8462" max="8462" width="0" hidden="1" customWidth="1"/>
    <col min="8463" max="8463" width="5.7109375" customWidth="1"/>
    <col min="8464" max="8464" width="3" customWidth="1"/>
    <col min="8698" max="8698" width="3.28515625" customWidth="1"/>
    <col min="8699" max="8699" width="13.42578125" customWidth="1"/>
    <col min="8700" max="8700" width="18.85546875" customWidth="1"/>
    <col min="8701" max="8701" width="4" customWidth="1"/>
    <col min="8703" max="8703" width="1.28515625" customWidth="1"/>
    <col min="8704" max="8704" width="12.28515625" customWidth="1"/>
    <col min="8705" max="8705" width="7.28515625" customWidth="1"/>
    <col min="8706" max="8706" width="0" hidden="1" customWidth="1"/>
    <col min="8707" max="8707" width="11.42578125" customWidth="1"/>
    <col min="8708" max="8708" width="2.140625" customWidth="1"/>
    <col min="8709" max="8709" width="13.7109375" customWidth="1"/>
    <col min="8710" max="8710" width="1.28515625" customWidth="1"/>
    <col min="8711" max="8711" width="12.28515625" customWidth="1"/>
    <col min="8712" max="8712" width="4.7109375" customWidth="1"/>
    <col min="8713" max="8713" width="5.28515625" customWidth="1"/>
    <col min="8714" max="8714" width="3.5703125" customWidth="1"/>
    <col min="8715" max="8715" width="4.5703125" customWidth="1"/>
    <col min="8716" max="8716" width="1.140625" customWidth="1"/>
    <col min="8717" max="8717" width="7.85546875" customWidth="1"/>
    <col min="8718" max="8718" width="0" hidden="1" customWidth="1"/>
    <col min="8719" max="8719" width="5.7109375" customWidth="1"/>
    <col min="8720" max="8720" width="3" customWidth="1"/>
    <col min="8954" max="8954" width="3.28515625" customWidth="1"/>
    <col min="8955" max="8955" width="13.42578125" customWidth="1"/>
    <col min="8956" max="8956" width="18.85546875" customWidth="1"/>
    <col min="8957" max="8957" width="4" customWidth="1"/>
    <col min="8959" max="8959" width="1.28515625" customWidth="1"/>
    <col min="8960" max="8960" width="12.28515625" customWidth="1"/>
    <col min="8961" max="8961" width="7.28515625" customWidth="1"/>
    <col min="8962" max="8962" width="0" hidden="1" customWidth="1"/>
    <col min="8963" max="8963" width="11.42578125" customWidth="1"/>
    <col min="8964" max="8964" width="2.140625" customWidth="1"/>
    <col min="8965" max="8965" width="13.7109375" customWidth="1"/>
    <col min="8966" max="8966" width="1.28515625" customWidth="1"/>
    <col min="8967" max="8967" width="12.28515625" customWidth="1"/>
    <col min="8968" max="8968" width="4.7109375" customWidth="1"/>
    <col min="8969" max="8969" width="5.28515625" customWidth="1"/>
    <col min="8970" max="8970" width="3.5703125" customWidth="1"/>
    <col min="8971" max="8971" width="4.5703125" customWidth="1"/>
    <col min="8972" max="8972" width="1.140625" customWidth="1"/>
    <col min="8973" max="8973" width="7.85546875" customWidth="1"/>
    <col min="8974" max="8974" width="0" hidden="1" customWidth="1"/>
    <col min="8975" max="8975" width="5.7109375" customWidth="1"/>
    <col min="8976" max="8976" width="3" customWidth="1"/>
    <col min="9210" max="9210" width="3.28515625" customWidth="1"/>
    <col min="9211" max="9211" width="13.42578125" customWidth="1"/>
    <col min="9212" max="9212" width="18.85546875" customWidth="1"/>
    <col min="9213" max="9213" width="4" customWidth="1"/>
    <col min="9215" max="9215" width="1.28515625" customWidth="1"/>
    <col min="9216" max="9216" width="12.28515625" customWidth="1"/>
    <col min="9217" max="9217" width="7.28515625" customWidth="1"/>
    <col min="9218" max="9218" width="0" hidden="1" customWidth="1"/>
    <col min="9219" max="9219" width="11.42578125" customWidth="1"/>
    <col min="9220" max="9220" width="2.140625" customWidth="1"/>
    <col min="9221" max="9221" width="13.7109375" customWidth="1"/>
    <col min="9222" max="9222" width="1.28515625" customWidth="1"/>
    <col min="9223" max="9223" width="12.28515625" customWidth="1"/>
    <col min="9224" max="9224" width="4.7109375" customWidth="1"/>
    <col min="9225" max="9225" width="5.28515625" customWidth="1"/>
    <col min="9226" max="9226" width="3.5703125" customWidth="1"/>
    <col min="9227" max="9227" width="4.5703125" customWidth="1"/>
    <col min="9228" max="9228" width="1.140625" customWidth="1"/>
    <col min="9229" max="9229" width="7.85546875" customWidth="1"/>
    <col min="9230" max="9230" width="0" hidden="1" customWidth="1"/>
    <col min="9231" max="9231" width="5.7109375" customWidth="1"/>
    <col min="9232" max="9232" width="3" customWidth="1"/>
    <col min="9466" max="9466" width="3.28515625" customWidth="1"/>
    <col min="9467" max="9467" width="13.42578125" customWidth="1"/>
    <col min="9468" max="9468" width="18.85546875" customWidth="1"/>
    <col min="9469" max="9469" width="4" customWidth="1"/>
    <col min="9471" max="9471" width="1.28515625" customWidth="1"/>
    <col min="9472" max="9472" width="12.28515625" customWidth="1"/>
    <col min="9473" max="9473" width="7.28515625" customWidth="1"/>
    <col min="9474" max="9474" width="0" hidden="1" customWidth="1"/>
    <col min="9475" max="9475" width="11.42578125" customWidth="1"/>
    <col min="9476" max="9476" width="2.140625" customWidth="1"/>
    <col min="9477" max="9477" width="13.7109375" customWidth="1"/>
    <col min="9478" max="9478" width="1.28515625" customWidth="1"/>
    <col min="9479" max="9479" width="12.28515625" customWidth="1"/>
    <col min="9480" max="9480" width="4.7109375" customWidth="1"/>
    <col min="9481" max="9481" width="5.28515625" customWidth="1"/>
    <col min="9482" max="9482" width="3.5703125" customWidth="1"/>
    <col min="9483" max="9483" width="4.5703125" customWidth="1"/>
    <col min="9484" max="9484" width="1.140625" customWidth="1"/>
    <col min="9485" max="9485" width="7.85546875" customWidth="1"/>
    <col min="9486" max="9486" width="0" hidden="1" customWidth="1"/>
    <col min="9487" max="9487" width="5.7109375" customWidth="1"/>
    <col min="9488" max="9488" width="3" customWidth="1"/>
    <col min="9722" max="9722" width="3.28515625" customWidth="1"/>
    <col min="9723" max="9723" width="13.42578125" customWidth="1"/>
    <col min="9724" max="9724" width="18.85546875" customWidth="1"/>
    <col min="9725" max="9725" width="4" customWidth="1"/>
    <col min="9727" max="9727" width="1.28515625" customWidth="1"/>
    <col min="9728" max="9728" width="12.28515625" customWidth="1"/>
    <col min="9729" max="9729" width="7.28515625" customWidth="1"/>
    <col min="9730" max="9730" width="0" hidden="1" customWidth="1"/>
    <col min="9731" max="9731" width="11.42578125" customWidth="1"/>
    <col min="9732" max="9732" width="2.140625" customWidth="1"/>
    <col min="9733" max="9733" width="13.7109375" customWidth="1"/>
    <col min="9734" max="9734" width="1.28515625" customWidth="1"/>
    <col min="9735" max="9735" width="12.28515625" customWidth="1"/>
    <col min="9736" max="9736" width="4.7109375" customWidth="1"/>
    <col min="9737" max="9737" width="5.28515625" customWidth="1"/>
    <col min="9738" max="9738" width="3.5703125" customWidth="1"/>
    <col min="9739" max="9739" width="4.5703125" customWidth="1"/>
    <col min="9740" max="9740" width="1.140625" customWidth="1"/>
    <col min="9741" max="9741" width="7.85546875" customWidth="1"/>
    <col min="9742" max="9742" width="0" hidden="1" customWidth="1"/>
    <col min="9743" max="9743" width="5.7109375" customWidth="1"/>
    <col min="9744" max="9744" width="3" customWidth="1"/>
    <col min="9978" max="9978" width="3.28515625" customWidth="1"/>
    <col min="9979" max="9979" width="13.42578125" customWidth="1"/>
    <col min="9980" max="9980" width="18.85546875" customWidth="1"/>
    <col min="9981" max="9981" width="4" customWidth="1"/>
    <col min="9983" max="9983" width="1.28515625" customWidth="1"/>
    <col min="9984" max="9984" width="12.28515625" customWidth="1"/>
    <col min="9985" max="9985" width="7.28515625" customWidth="1"/>
    <col min="9986" max="9986" width="0" hidden="1" customWidth="1"/>
    <col min="9987" max="9987" width="11.42578125" customWidth="1"/>
    <col min="9988" max="9988" width="2.140625" customWidth="1"/>
    <col min="9989" max="9989" width="13.7109375" customWidth="1"/>
    <col min="9990" max="9990" width="1.28515625" customWidth="1"/>
    <col min="9991" max="9991" width="12.28515625" customWidth="1"/>
    <col min="9992" max="9992" width="4.7109375" customWidth="1"/>
    <col min="9993" max="9993" width="5.28515625" customWidth="1"/>
    <col min="9994" max="9994" width="3.5703125" customWidth="1"/>
    <col min="9995" max="9995" width="4.5703125" customWidth="1"/>
    <col min="9996" max="9996" width="1.140625" customWidth="1"/>
    <col min="9997" max="9997" width="7.85546875" customWidth="1"/>
    <col min="9998" max="9998" width="0" hidden="1" customWidth="1"/>
    <col min="9999" max="9999" width="5.7109375" customWidth="1"/>
    <col min="10000" max="10000" width="3" customWidth="1"/>
    <col min="10234" max="10234" width="3.28515625" customWidth="1"/>
    <col min="10235" max="10235" width="13.42578125" customWidth="1"/>
    <col min="10236" max="10236" width="18.85546875" customWidth="1"/>
    <col min="10237" max="10237" width="4" customWidth="1"/>
    <col min="10239" max="10239" width="1.28515625" customWidth="1"/>
    <col min="10240" max="10240" width="12.28515625" customWidth="1"/>
    <col min="10241" max="10241" width="7.28515625" customWidth="1"/>
    <col min="10242" max="10242" width="0" hidden="1" customWidth="1"/>
    <col min="10243" max="10243" width="11.42578125" customWidth="1"/>
    <col min="10244" max="10244" width="2.140625" customWidth="1"/>
    <col min="10245" max="10245" width="13.7109375" customWidth="1"/>
    <col min="10246" max="10246" width="1.28515625" customWidth="1"/>
    <col min="10247" max="10247" width="12.28515625" customWidth="1"/>
    <col min="10248" max="10248" width="4.7109375" customWidth="1"/>
    <col min="10249" max="10249" width="5.28515625" customWidth="1"/>
    <col min="10250" max="10250" width="3.5703125" customWidth="1"/>
    <col min="10251" max="10251" width="4.5703125" customWidth="1"/>
    <col min="10252" max="10252" width="1.140625" customWidth="1"/>
    <col min="10253" max="10253" width="7.85546875" customWidth="1"/>
    <col min="10254" max="10254" width="0" hidden="1" customWidth="1"/>
    <col min="10255" max="10255" width="5.7109375" customWidth="1"/>
    <col min="10256" max="10256" width="3" customWidth="1"/>
    <col min="10490" max="10490" width="3.28515625" customWidth="1"/>
    <col min="10491" max="10491" width="13.42578125" customWidth="1"/>
    <col min="10492" max="10492" width="18.85546875" customWidth="1"/>
    <col min="10493" max="10493" width="4" customWidth="1"/>
    <col min="10495" max="10495" width="1.28515625" customWidth="1"/>
    <col min="10496" max="10496" width="12.28515625" customWidth="1"/>
    <col min="10497" max="10497" width="7.28515625" customWidth="1"/>
    <col min="10498" max="10498" width="0" hidden="1" customWidth="1"/>
    <col min="10499" max="10499" width="11.42578125" customWidth="1"/>
    <col min="10500" max="10500" width="2.140625" customWidth="1"/>
    <col min="10501" max="10501" width="13.7109375" customWidth="1"/>
    <col min="10502" max="10502" width="1.28515625" customWidth="1"/>
    <col min="10503" max="10503" width="12.28515625" customWidth="1"/>
    <col min="10504" max="10504" width="4.7109375" customWidth="1"/>
    <col min="10505" max="10505" width="5.28515625" customWidth="1"/>
    <col min="10506" max="10506" width="3.5703125" customWidth="1"/>
    <col min="10507" max="10507" width="4.5703125" customWidth="1"/>
    <col min="10508" max="10508" width="1.140625" customWidth="1"/>
    <col min="10509" max="10509" width="7.85546875" customWidth="1"/>
    <col min="10510" max="10510" width="0" hidden="1" customWidth="1"/>
    <col min="10511" max="10511" width="5.7109375" customWidth="1"/>
    <col min="10512" max="10512" width="3" customWidth="1"/>
    <col min="10746" max="10746" width="3.28515625" customWidth="1"/>
    <col min="10747" max="10747" width="13.42578125" customWidth="1"/>
    <col min="10748" max="10748" width="18.85546875" customWidth="1"/>
    <col min="10749" max="10749" width="4" customWidth="1"/>
    <col min="10751" max="10751" width="1.28515625" customWidth="1"/>
    <col min="10752" max="10752" width="12.28515625" customWidth="1"/>
    <col min="10753" max="10753" width="7.28515625" customWidth="1"/>
    <col min="10754" max="10754" width="0" hidden="1" customWidth="1"/>
    <col min="10755" max="10755" width="11.42578125" customWidth="1"/>
    <col min="10756" max="10756" width="2.140625" customWidth="1"/>
    <col min="10757" max="10757" width="13.7109375" customWidth="1"/>
    <col min="10758" max="10758" width="1.28515625" customWidth="1"/>
    <col min="10759" max="10759" width="12.28515625" customWidth="1"/>
    <col min="10760" max="10760" width="4.7109375" customWidth="1"/>
    <col min="10761" max="10761" width="5.28515625" customWidth="1"/>
    <col min="10762" max="10762" width="3.5703125" customWidth="1"/>
    <col min="10763" max="10763" width="4.5703125" customWidth="1"/>
    <col min="10764" max="10764" width="1.140625" customWidth="1"/>
    <col min="10765" max="10765" width="7.85546875" customWidth="1"/>
    <col min="10766" max="10766" width="0" hidden="1" customWidth="1"/>
    <col min="10767" max="10767" width="5.7109375" customWidth="1"/>
    <col min="10768" max="10768" width="3" customWidth="1"/>
    <col min="11002" max="11002" width="3.28515625" customWidth="1"/>
    <col min="11003" max="11003" width="13.42578125" customWidth="1"/>
    <col min="11004" max="11004" width="18.85546875" customWidth="1"/>
    <col min="11005" max="11005" width="4" customWidth="1"/>
    <col min="11007" max="11007" width="1.28515625" customWidth="1"/>
    <col min="11008" max="11008" width="12.28515625" customWidth="1"/>
    <col min="11009" max="11009" width="7.28515625" customWidth="1"/>
    <col min="11010" max="11010" width="0" hidden="1" customWidth="1"/>
    <col min="11011" max="11011" width="11.42578125" customWidth="1"/>
    <col min="11012" max="11012" width="2.140625" customWidth="1"/>
    <col min="11013" max="11013" width="13.7109375" customWidth="1"/>
    <col min="11014" max="11014" width="1.28515625" customWidth="1"/>
    <col min="11015" max="11015" width="12.28515625" customWidth="1"/>
    <col min="11016" max="11016" width="4.7109375" customWidth="1"/>
    <col min="11017" max="11017" width="5.28515625" customWidth="1"/>
    <col min="11018" max="11018" width="3.5703125" customWidth="1"/>
    <col min="11019" max="11019" width="4.5703125" customWidth="1"/>
    <col min="11020" max="11020" width="1.140625" customWidth="1"/>
    <col min="11021" max="11021" width="7.85546875" customWidth="1"/>
    <col min="11022" max="11022" width="0" hidden="1" customWidth="1"/>
    <col min="11023" max="11023" width="5.7109375" customWidth="1"/>
    <col min="11024" max="11024" width="3" customWidth="1"/>
    <col min="11258" max="11258" width="3.28515625" customWidth="1"/>
    <col min="11259" max="11259" width="13.42578125" customWidth="1"/>
    <col min="11260" max="11260" width="18.85546875" customWidth="1"/>
    <col min="11261" max="11261" width="4" customWidth="1"/>
    <col min="11263" max="11263" width="1.28515625" customWidth="1"/>
    <col min="11264" max="11264" width="12.28515625" customWidth="1"/>
    <col min="11265" max="11265" width="7.28515625" customWidth="1"/>
    <col min="11266" max="11266" width="0" hidden="1" customWidth="1"/>
    <col min="11267" max="11267" width="11.42578125" customWidth="1"/>
    <col min="11268" max="11268" width="2.140625" customWidth="1"/>
    <col min="11269" max="11269" width="13.7109375" customWidth="1"/>
    <col min="11270" max="11270" width="1.28515625" customWidth="1"/>
    <col min="11271" max="11271" width="12.28515625" customWidth="1"/>
    <col min="11272" max="11272" width="4.7109375" customWidth="1"/>
    <col min="11273" max="11273" width="5.28515625" customWidth="1"/>
    <col min="11274" max="11274" width="3.5703125" customWidth="1"/>
    <col min="11275" max="11275" width="4.5703125" customWidth="1"/>
    <col min="11276" max="11276" width="1.140625" customWidth="1"/>
    <col min="11277" max="11277" width="7.85546875" customWidth="1"/>
    <col min="11278" max="11278" width="0" hidden="1" customWidth="1"/>
    <col min="11279" max="11279" width="5.7109375" customWidth="1"/>
    <col min="11280" max="11280" width="3" customWidth="1"/>
    <col min="11514" max="11514" width="3.28515625" customWidth="1"/>
    <col min="11515" max="11515" width="13.42578125" customWidth="1"/>
    <col min="11516" max="11516" width="18.85546875" customWidth="1"/>
    <col min="11517" max="11517" width="4" customWidth="1"/>
    <col min="11519" max="11519" width="1.28515625" customWidth="1"/>
    <col min="11520" max="11520" width="12.28515625" customWidth="1"/>
    <col min="11521" max="11521" width="7.28515625" customWidth="1"/>
    <col min="11522" max="11522" width="0" hidden="1" customWidth="1"/>
    <col min="11523" max="11523" width="11.42578125" customWidth="1"/>
    <col min="11524" max="11524" width="2.140625" customWidth="1"/>
    <col min="11525" max="11525" width="13.7109375" customWidth="1"/>
    <col min="11526" max="11526" width="1.28515625" customWidth="1"/>
    <col min="11527" max="11527" width="12.28515625" customWidth="1"/>
    <col min="11528" max="11528" width="4.7109375" customWidth="1"/>
    <col min="11529" max="11529" width="5.28515625" customWidth="1"/>
    <col min="11530" max="11530" width="3.5703125" customWidth="1"/>
    <col min="11531" max="11531" width="4.5703125" customWidth="1"/>
    <col min="11532" max="11532" width="1.140625" customWidth="1"/>
    <col min="11533" max="11533" width="7.85546875" customWidth="1"/>
    <col min="11534" max="11534" width="0" hidden="1" customWidth="1"/>
    <col min="11535" max="11535" width="5.7109375" customWidth="1"/>
    <col min="11536" max="11536" width="3" customWidth="1"/>
    <col min="11770" max="11770" width="3.28515625" customWidth="1"/>
    <col min="11771" max="11771" width="13.42578125" customWidth="1"/>
    <col min="11772" max="11772" width="18.85546875" customWidth="1"/>
    <col min="11773" max="11773" width="4" customWidth="1"/>
    <col min="11775" max="11775" width="1.28515625" customWidth="1"/>
    <col min="11776" max="11776" width="12.28515625" customWidth="1"/>
    <col min="11777" max="11777" width="7.28515625" customWidth="1"/>
    <col min="11778" max="11778" width="0" hidden="1" customWidth="1"/>
    <col min="11779" max="11779" width="11.42578125" customWidth="1"/>
    <col min="11780" max="11780" width="2.140625" customWidth="1"/>
    <col min="11781" max="11781" width="13.7109375" customWidth="1"/>
    <col min="11782" max="11782" width="1.28515625" customWidth="1"/>
    <col min="11783" max="11783" width="12.28515625" customWidth="1"/>
    <col min="11784" max="11784" width="4.7109375" customWidth="1"/>
    <col min="11785" max="11785" width="5.28515625" customWidth="1"/>
    <col min="11786" max="11786" width="3.5703125" customWidth="1"/>
    <col min="11787" max="11787" width="4.5703125" customWidth="1"/>
    <col min="11788" max="11788" width="1.140625" customWidth="1"/>
    <col min="11789" max="11789" width="7.85546875" customWidth="1"/>
    <col min="11790" max="11790" width="0" hidden="1" customWidth="1"/>
    <col min="11791" max="11791" width="5.7109375" customWidth="1"/>
    <col min="11792" max="11792" width="3" customWidth="1"/>
    <col min="12026" max="12026" width="3.28515625" customWidth="1"/>
    <col min="12027" max="12027" width="13.42578125" customWidth="1"/>
    <col min="12028" max="12028" width="18.85546875" customWidth="1"/>
    <col min="12029" max="12029" width="4" customWidth="1"/>
    <col min="12031" max="12031" width="1.28515625" customWidth="1"/>
    <col min="12032" max="12032" width="12.28515625" customWidth="1"/>
    <col min="12033" max="12033" width="7.28515625" customWidth="1"/>
    <col min="12034" max="12034" width="0" hidden="1" customWidth="1"/>
    <col min="12035" max="12035" width="11.42578125" customWidth="1"/>
    <col min="12036" max="12036" width="2.140625" customWidth="1"/>
    <col min="12037" max="12037" width="13.7109375" customWidth="1"/>
    <col min="12038" max="12038" width="1.28515625" customWidth="1"/>
    <col min="12039" max="12039" width="12.28515625" customWidth="1"/>
    <col min="12040" max="12040" width="4.7109375" customWidth="1"/>
    <col min="12041" max="12041" width="5.28515625" customWidth="1"/>
    <col min="12042" max="12042" width="3.5703125" customWidth="1"/>
    <col min="12043" max="12043" width="4.5703125" customWidth="1"/>
    <col min="12044" max="12044" width="1.140625" customWidth="1"/>
    <col min="12045" max="12045" width="7.85546875" customWidth="1"/>
    <col min="12046" max="12046" width="0" hidden="1" customWidth="1"/>
    <col min="12047" max="12047" width="5.7109375" customWidth="1"/>
    <col min="12048" max="12048" width="3" customWidth="1"/>
    <col min="12282" max="12282" width="3.28515625" customWidth="1"/>
    <col min="12283" max="12283" width="13.42578125" customWidth="1"/>
    <col min="12284" max="12284" width="18.85546875" customWidth="1"/>
    <col min="12285" max="12285" width="4" customWidth="1"/>
    <col min="12287" max="12287" width="1.28515625" customWidth="1"/>
    <col min="12288" max="12288" width="12.28515625" customWidth="1"/>
    <col min="12289" max="12289" width="7.28515625" customWidth="1"/>
    <col min="12290" max="12290" width="0" hidden="1" customWidth="1"/>
    <col min="12291" max="12291" width="11.42578125" customWidth="1"/>
    <col min="12292" max="12292" width="2.140625" customWidth="1"/>
    <col min="12293" max="12293" width="13.7109375" customWidth="1"/>
    <col min="12294" max="12294" width="1.28515625" customWidth="1"/>
    <col min="12295" max="12295" width="12.28515625" customWidth="1"/>
    <col min="12296" max="12296" width="4.7109375" customWidth="1"/>
    <col min="12297" max="12297" width="5.28515625" customWidth="1"/>
    <col min="12298" max="12298" width="3.5703125" customWidth="1"/>
    <col min="12299" max="12299" width="4.5703125" customWidth="1"/>
    <col min="12300" max="12300" width="1.140625" customWidth="1"/>
    <col min="12301" max="12301" width="7.85546875" customWidth="1"/>
    <col min="12302" max="12302" width="0" hidden="1" customWidth="1"/>
    <col min="12303" max="12303" width="5.7109375" customWidth="1"/>
    <col min="12304" max="12304" width="3" customWidth="1"/>
    <col min="12538" max="12538" width="3.28515625" customWidth="1"/>
    <col min="12539" max="12539" width="13.42578125" customWidth="1"/>
    <col min="12540" max="12540" width="18.85546875" customWidth="1"/>
    <col min="12541" max="12541" width="4" customWidth="1"/>
    <col min="12543" max="12543" width="1.28515625" customWidth="1"/>
    <col min="12544" max="12544" width="12.28515625" customWidth="1"/>
    <col min="12545" max="12545" width="7.28515625" customWidth="1"/>
    <col min="12546" max="12546" width="0" hidden="1" customWidth="1"/>
    <col min="12547" max="12547" width="11.42578125" customWidth="1"/>
    <col min="12548" max="12548" width="2.140625" customWidth="1"/>
    <col min="12549" max="12549" width="13.7109375" customWidth="1"/>
    <col min="12550" max="12550" width="1.28515625" customWidth="1"/>
    <col min="12551" max="12551" width="12.28515625" customWidth="1"/>
    <col min="12552" max="12552" width="4.7109375" customWidth="1"/>
    <col min="12553" max="12553" width="5.28515625" customWidth="1"/>
    <col min="12554" max="12554" width="3.5703125" customWidth="1"/>
    <col min="12555" max="12555" width="4.5703125" customWidth="1"/>
    <col min="12556" max="12556" width="1.140625" customWidth="1"/>
    <col min="12557" max="12557" width="7.85546875" customWidth="1"/>
    <col min="12558" max="12558" width="0" hidden="1" customWidth="1"/>
    <col min="12559" max="12559" width="5.7109375" customWidth="1"/>
    <col min="12560" max="12560" width="3" customWidth="1"/>
    <col min="12794" max="12794" width="3.28515625" customWidth="1"/>
    <col min="12795" max="12795" width="13.42578125" customWidth="1"/>
    <col min="12796" max="12796" width="18.85546875" customWidth="1"/>
    <col min="12797" max="12797" width="4" customWidth="1"/>
    <col min="12799" max="12799" width="1.28515625" customWidth="1"/>
    <col min="12800" max="12800" width="12.28515625" customWidth="1"/>
    <col min="12801" max="12801" width="7.28515625" customWidth="1"/>
    <col min="12802" max="12802" width="0" hidden="1" customWidth="1"/>
    <col min="12803" max="12803" width="11.42578125" customWidth="1"/>
    <col min="12804" max="12804" width="2.140625" customWidth="1"/>
    <col min="12805" max="12805" width="13.7109375" customWidth="1"/>
    <col min="12806" max="12806" width="1.28515625" customWidth="1"/>
    <col min="12807" max="12807" width="12.28515625" customWidth="1"/>
    <col min="12808" max="12808" width="4.7109375" customWidth="1"/>
    <col min="12809" max="12809" width="5.28515625" customWidth="1"/>
    <col min="12810" max="12810" width="3.5703125" customWidth="1"/>
    <col min="12811" max="12811" width="4.5703125" customWidth="1"/>
    <col min="12812" max="12812" width="1.140625" customWidth="1"/>
    <col min="12813" max="12813" width="7.85546875" customWidth="1"/>
    <col min="12814" max="12814" width="0" hidden="1" customWidth="1"/>
    <col min="12815" max="12815" width="5.7109375" customWidth="1"/>
    <col min="12816" max="12816" width="3" customWidth="1"/>
    <col min="13050" max="13050" width="3.28515625" customWidth="1"/>
    <col min="13051" max="13051" width="13.42578125" customWidth="1"/>
    <col min="13052" max="13052" width="18.85546875" customWidth="1"/>
    <col min="13053" max="13053" width="4" customWidth="1"/>
    <col min="13055" max="13055" width="1.28515625" customWidth="1"/>
    <col min="13056" max="13056" width="12.28515625" customWidth="1"/>
    <col min="13057" max="13057" width="7.28515625" customWidth="1"/>
    <col min="13058" max="13058" width="0" hidden="1" customWidth="1"/>
    <col min="13059" max="13059" width="11.42578125" customWidth="1"/>
    <col min="13060" max="13060" width="2.140625" customWidth="1"/>
    <col min="13061" max="13061" width="13.7109375" customWidth="1"/>
    <col min="13062" max="13062" width="1.28515625" customWidth="1"/>
    <col min="13063" max="13063" width="12.28515625" customWidth="1"/>
    <col min="13064" max="13064" width="4.7109375" customWidth="1"/>
    <col min="13065" max="13065" width="5.28515625" customWidth="1"/>
    <col min="13066" max="13066" width="3.5703125" customWidth="1"/>
    <col min="13067" max="13067" width="4.5703125" customWidth="1"/>
    <col min="13068" max="13068" width="1.140625" customWidth="1"/>
    <col min="13069" max="13069" width="7.85546875" customWidth="1"/>
    <col min="13070" max="13070" width="0" hidden="1" customWidth="1"/>
    <col min="13071" max="13071" width="5.7109375" customWidth="1"/>
    <col min="13072" max="13072" width="3" customWidth="1"/>
    <col min="13306" max="13306" width="3.28515625" customWidth="1"/>
    <col min="13307" max="13307" width="13.42578125" customWidth="1"/>
    <col min="13308" max="13308" width="18.85546875" customWidth="1"/>
    <col min="13309" max="13309" width="4" customWidth="1"/>
    <col min="13311" max="13311" width="1.28515625" customWidth="1"/>
    <col min="13312" max="13312" width="12.28515625" customWidth="1"/>
    <col min="13313" max="13313" width="7.28515625" customWidth="1"/>
    <col min="13314" max="13314" width="0" hidden="1" customWidth="1"/>
    <col min="13315" max="13315" width="11.42578125" customWidth="1"/>
    <col min="13316" max="13316" width="2.140625" customWidth="1"/>
    <col min="13317" max="13317" width="13.7109375" customWidth="1"/>
    <col min="13318" max="13318" width="1.28515625" customWidth="1"/>
    <col min="13319" max="13319" width="12.28515625" customWidth="1"/>
    <col min="13320" max="13320" width="4.7109375" customWidth="1"/>
    <col min="13321" max="13321" width="5.28515625" customWidth="1"/>
    <col min="13322" max="13322" width="3.5703125" customWidth="1"/>
    <col min="13323" max="13323" width="4.5703125" customWidth="1"/>
    <col min="13324" max="13324" width="1.140625" customWidth="1"/>
    <col min="13325" max="13325" width="7.85546875" customWidth="1"/>
    <col min="13326" max="13326" width="0" hidden="1" customWidth="1"/>
    <col min="13327" max="13327" width="5.7109375" customWidth="1"/>
    <col min="13328" max="13328" width="3" customWidth="1"/>
    <col min="13562" max="13562" width="3.28515625" customWidth="1"/>
    <col min="13563" max="13563" width="13.42578125" customWidth="1"/>
    <col min="13564" max="13564" width="18.85546875" customWidth="1"/>
    <col min="13565" max="13565" width="4" customWidth="1"/>
    <col min="13567" max="13567" width="1.28515625" customWidth="1"/>
    <col min="13568" max="13568" width="12.28515625" customWidth="1"/>
    <col min="13569" max="13569" width="7.28515625" customWidth="1"/>
    <col min="13570" max="13570" width="0" hidden="1" customWidth="1"/>
    <col min="13571" max="13571" width="11.42578125" customWidth="1"/>
    <col min="13572" max="13572" width="2.140625" customWidth="1"/>
    <col min="13573" max="13573" width="13.7109375" customWidth="1"/>
    <col min="13574" max="13574" width="1.28515625" customWidth="1"/>
    <col min="13575" max="13575" width="12.28515625" customWidth="1"/>
    <col min="13576" max="13576" width="4.7109375" customWidth="1"/>
    <col min="13577" max="13577" width="5.28515625" customWidth="1"/>
    <col min="13578" max="13578" width="3.5703125" customWidth="1"/>
    <col min="13579" max="13579" width="4.5703125" customWidth="1"/>
    <col min="13580" max="13580" width="1.140625" customWidth="1"/>
    <col min="13581" max="13581" width="7.85546875" customWidth="1"/>
    <col min="13582" max="13582" width="0" hidden="1" customWidth="1"/>
    <col min="13583" max="13583" width="5.7109375" customWidth="1"/>
    <col min="13584" max="13584" width="3" customWidth="1"/>
    <col min="13818" max="13818" width="3.28515625" customWidth="1"/>
    <col min="13819" max="13819" width="13.42578125" customWidth="1"/>
    <col min="13820" max="13820" width="18.85546875" customWidth="1"/>
    <col min="13821" max="13821" width="4" customWidth="1"/>
    <col min="13823" max="13823" width="1.28515625" customWidth="1"/>
    <col min="13824" max="13824" width="12.28515625" customWidth="1"/>
    <col min="13825" max="13825" width="7.28515625" customWidth="1"/>
    <col min="13826" max="13826" width="0" hidden="1" customWidth="1"/>
    <col min="13827" max="13827" width="11.42578125" customWidth="1"/>
    <col min="13828" max="13828" width="2.140625" customWidth="1"/>
    <col min="13829" max="13829" width="13.7109375" customWidth="1"/>
    <col min="13830" max="13830" width="1.28515625" customWidth="1"/>
    <col min="13831" max="13831" width="12.28515625" customWidth="1"/>
    <col min="13832" max="13832" width="4.7109375" customWidth="1"/>
    <col min="13833" max="13833" width="5.28515625" customWidth="1"/>
    <col min="13834" max="13834" width="3.5703125" customWidth="1"/>
    <col min="13835" max="13835" width="4.5703125" customWidth="1"/>
    <col min="13836" max="13836" width="1.140625" customWidth="1"/>
    <col min="13837" max="13837" width="7.85546875" customWidth="1"/>
    <col min="13838" max="13838" width="0" hidden="1" customWidth="1"/>
    <col min="13839" max="13839" width="5.7109375" customWidth="1"/>
    <col min="13840" max="13840" width="3" customWidth="1"/>
    <col min="14074" max="14074" width="3.28515625" customWidth="1"/>
    <col min="14075" max="14075" width="13.42578125" customWidth="1"/>
    <col min="14076" max="14076" width="18.85546875" customWidth="1"/>
    <col min="14077" max="14077" width="4" customWidth="1"/>
    <col min="14079" max="14079" width="1.28515625" customWidth="1"/>
    <col min="14080" max="14080" width="12.28515625" customWidth="1"/>
    <col min="14081" max="14081" width="7.28515625" customWidth="1"/>
    <col min="14082" max="14082" width="0" hidden="1" customWidth="1"/>
    <col min="14083" max="14083" width="11.42578125" customWidth="1"/>
    <col min="14084" max="14084" width="2.140625" customWidth="1"/>
    <col min="14085" max="14085" width="13.7109375" customWidth="1"/>
    <col min="14086" max="14086" width="1.28515625" customWidth="1"/>
    <col min="14087" max="14087" width="12.28515625" customWidth="1"/>
    <col min="14088" max="14088" width="4.7109375" customWidth="1"/>
    <col min="14089" max="14089" width="5.28515625" customWidth="1"/>
    <col min="14090" max="14090" width="3.5703125" customWidth="1"/>
    <col min="14091" max="14091" width="4.5703125" customWidth="1"/>
    <col min="14092" max="14092" width="1.140625" customWidth="1"/>
    <col min="14093" max="14093" width="7.85546875" customWidth="1"/>
    <col min="14094" max="14094" width="0" hidden="1" customWidth="1"/>
    <col min="14095" max="14095" width="5.7109375" customWidth="1"/>
    <col min="14096" max="14096" width="3" customWidth="1"/>
    <col min="14330" max="14330" width="3.28515625" customWidth="1"/>
    <col min="14331" max="14331" width="13.42578125" customWidth="1"/>
    <col min="14332" max="14332" width="18.85546875" customWidth="1"/>
    <col min="14333" max="14333" width="4" customWidth="1"/>
    <col min="14335" max="14335" width="1.28515625" customWidth="1"/>
    <col min="14336" max="14336" width="12.28515625" customWidth="1"/>
    <col min="14337" max="14337" width="7.28515625" customWidth="1"/>
    <col min="14338" max="14338" width="0" hidden="1" customWidth="1"/>
    <col min="14339" max="14339" width="11.42578125" customWidth="1"/>
    <col min="14340" max="14340" width="2.140625" customWidth="1"/>
    <col min="14341" max="14341" width="13.7109375" customWidth="1"/>
    <col min="14342" max="14342" width="1.28515625" customWidth="1"/>
    <col min="14343" max="14343" width="12.28515625" customWidth="1"/>
    <col min="14344" max="14344" width="4.7109375" customWidth="1"/>
    <col min="14345" max="14345" width="5.28515625" customWidth="1"/>
    <col min="14346" max="14346" width="3.5703125" customWidth="1"/>
    <col min="14347" max="14347" width="4.5703125" customWidth="1"/>
    <col min="14348" max="14348" width="1.140625" customWidth="1"/>
    <col min="14349" max="14349" width="7.85546875" customWidth="1"/>
    <col min="14350" max="14350" width="0" hidden="1" customWidth="1"/>
    <col min="14351" max="14351" width="5.7109375" customWidth="1"/>
    <col min="14352" max="14352" width="3" customWidth="1"/>
    <col min="14586" max="14586" width="3.28515625" customWidth="1"/>
    <col min="14587" max="14587" width="13.42578125" customWidth="1"/>
    <col min="14588" max="14588" width="18.85546875" customWidth="1"/>
    <col min="14589" max="14589" width="4" customWidth="1"/>
    <col min="14591" max="14591" width="1.28515625" customWidth="1"/>
    <col min="14592" max="14592" width="12.28515625" customWidth="1"/>
    <col min="14593" max="14593" width="7.28515625" customWidth="1"/>
    <col min="14594" max="14594" width="0" hidden="1" customWidth="1"/>
    <col min="14595" max="14595" width="11.42578125" customWidth="1"/>
    <col min="14596" max="14596" width="2.140625" customWidth="1"/>
    <col min="14597" max="14597" width="13.7109375" customWidth="1"/>
    <col min="14598" max="14598" width="1.28515625" customWidth="1"/>
    <col min="14599" max="14599" width="12.28515625" customWidth="1"/>
    <col min="14600" max="14600" width="4.7109375" customWidth="1"/>
    <col min="14601" max="14601" width="5.28515625" customWidth="1"/>
    <col min="14602" max="14602" width="3.5703125" customWidth="1"/>
    <col min="14603" max="14603" width="4.5703125" customWidth="1"/>
    <col min="14604" max="14604" width="1.140625" customWidth="1"/>
    <col min="14605" max="14605" width="7.85546875" customWidth="1"/>
    <col min="14606" max="14606" width="0" hidden="1" customWidth="1"/>
    <col min="14607" max="14607" width="5.7109375" customWidth="1"/>
    <col min="14608" max="14608" width="3" customWidth="1"/>
    <col min="14842" max="14842" width="3.28515625" customWidth="1"/>
    <col min="14843" max="14843" width="13.42578125" customWidth="1"/>
    <col min="14844" max="14844" width="18.85546875" customWidth="1"/>
    <col min="14845" max="14845" width="4" customWidth="1"/>
    <col min="14847" max="14847" width="1.28515625" customWidth="1"/>
    <col min="14848" max="14848" width="12.28515625" customWidth="1"/>
    <col min="14849" max="14849" width="7.28515625" customWidth="1"/>
    <col min="14850" max="14850" width="0" hidden="1" customWidth="1"/>
    <col min="14851" max="14851" width="11.42578125" customWidth="1"/>
    <col min="14852" max="14852" width="2.140625" customWidth="1"/>
    <col min="14853" max="14853" width="13.7109375" customWidth="1"/>
    <col min="14854" max="14854" width="1.28515625" customWidth="1"/>
    <col min="14855" max="14855" width="12.28515625" customWidth="1"/>
    <col min="14856" max="14856" width="4.7109375" customWidth="1"/>
    <col min="14857" max="14857" width="5.28515625" customWidth="1"/>
    <col min="14858" max="14858" width="3.5703125" customWidth="1"/>
    <col min="14859" max="14859" width="4.5703125" customWidth="1"/>
    <col min="14860" max="14860" width="1.140625" customWidth="1"/>
    <col min="14861" max="14861" width="7.85546875" customWidth="1"/>
    <col min="14862" max="14862" width="0" hidden="1" customWidth="1"/>
    <col min="14863" max="14863" width="5.7109375" customWidth="1"/>
    <col min="14864" max="14864" width="3" customWidth="1"/>
    <col min="15098" max="15098" width="3.28515625" customWidth="1"/>
    <col min="15099" max="15099" width="13.42578125" customWidth="1"/>
    <col min="15100" max="15100" width="18.85546875" customWidth="1"/>
    <col min="15101" max="15101" width="4" customWidth="1"/>
    <col min="15103" max="15103" width="1.28515625" customWidth="1"/>
    <col min="15104" max="15104" width="12.28515625" customWidth="1"/>
    <col min="15105" max="15105" width="7.28515625" customWidth="1"/>
    <col min="15106" max="15106" width="0" hidden="1" customWidth="1"/>
    <col min="15107" max="15107" width="11.42578125" customWidth="1"/>
    <col min="15108" max="15108" width="2.140625" customWidth="1"/>
    <col min="15109" max="15109" width="13.7109375" customWidth="1"/>
    <col min="15110" max="15110" width="1.28515625" customWidth="1"/>
    <col min="15111" max="15111" width="12.28515625" customWidth="1"/>
    <col min="15112" max="15112" width="4.7109375" customWidth="1"/>
    <col min="15113" max="15113" width="5.28515625" customWidth="1"/>
    <col min="15114" max="15114" width="3.5703125" customWidth="1"/>
    <col min="15115" max="15115" width="4.5703125" customWidth="1"/>
    <col min="15116" max="15116" width="1.140625" customWidth="1"/>
    <col min="15117" max="15117" width="7.85546875" customWidth="1"/>
    <col min="15118" max="15118" width="0" hidden="1" customWidth="1"/>
    <col min="15119" max="15119" width="5.7109375" customWidth="1"/>
    <col min="15120" max="15120" width="3" customWidth="1"/>
    <col min="15354" max="15354" width="3.28515625" customWidth="1"/>
    <col min="15355" max="15355" width="13.42578125" customWidth="1"/>
    <col min="15356" max="15356" width="18.85546875" customWidth="1"/>
    <col min="15357" max="15357" width="4" customWidth="1"/>
    <col min="15359" max="15359" width="1.28515625" customWidth="1"/>
    <col min="15360" max="15360" width="12.28515625" customWidth="1"/>
    <col min="15361" max="15361" width="7.28515625" customWidth="1"/>
    <col min="15362" max="15362" width="0" hidden="1" customWidth="1"/>
    <col min="15363" max="15363" width="11.42578125" customWidth="1"/>
    <col min="15364" max="15364" width="2.140625" customWidth="1"/>
    <col min="15365" max="15365" width="13.7109375" customWidth="1"/>
    <col min="15366" max="15366" width="1.28515625" customWidth="1"/>
    <col min="15367" max="15367" width="12.28515625" customWidth="1"/>
    <col min="15368" max="15368" width="4.7109375" customWidth="1"/>
    <col min="15369" max="15369" width="5.28515625" customWidth="1"/>
    <col min="15370" max="15370" width="3.5703125" customWidth="1"/>
    <col min="15371" max="15371" width="4.5703125" customWidth="1"/>
    <col min="15372" max="15372" width="1.140625" customWidth="1"/>
    <col min="15373" max="15373" width="7.85546875" customWidth="1"/>
    <col min="15374" max="15374" width="0" hidden="1" customWidth="1"/>
    <col min="15375" max="15375" width="5.7109375" customWidth="1"/>
    <col min="15376" max="15376" width="3" customWidth="1"/>
    <col min="15610" max="15610" width="3.28515625" customWidth="1"/>
    <col min="15611" max="15611" width="13.42578125" customWidth="1"/>
    <col min="15612" max="15612" width="18.85546875" customWidth="1"/>
    <col min="15613" max="15613" width="4" customWidth="1"/>
    <col min="15615" max="15615" width="1.28515625" customWidth="1"/>
    <col min="15616" max="15616" width="12.28515625" customWidth="1"/>
    <col min="15617" max="15617" width="7.28515625" customWidth="1"/>
    <col min="15618" max="15618" width="0" hidden="1" customWidth="1"/>
    <col min="15619" max="15619" width="11.42578125" customWidth="1"/>
    <col min="15620" max="15620" width="2.140625" customWidth="1"/>
    <col min="15621" max="15621" width="13.7109375" customWidth="1"/>
    <col min="15622" max="15622" width="1.28515625" customWidth="1"/>
    <col min="15623" max="15623" width="12.28515625" customWidth="1"/>
    <col min="15624" max="15624" width="4.7109375" customWidth="1"/>
    <col min="15625" max="15625" width="5.28515625" customWidth="1"/>
    <col min="15626" max="15626" width="3.5703125" customWidth="1"/>
    <col min="15627" max="15627" width="4.5703125" customWidth="1"/>
    <col min="15628" max="15628" width="1.140625" customWidth="1"/>
    <col min="15629" max="15629" width="7.85546875" customWidth="1"/>
    <col min="15630" max="15630" width="0" hidden="1" customWidth="1"/>
    <col min="15631" max="15631" width="5.7109375" customWidth="1"/>
    <col min="15632" max="15632" width="3" customWidth="1"/>
    <col min="15866" max="15866" width="3.28515625" customWidth="1"/>
    <col min="15867" max="15867" width="13.42578125" customWidth="1"/>
    <col min="15868" max="15868" width="18.85546875" customWidth="1"/>
    <col min="15869" max="15869" width="4" customWidth="1"/>
    <col min="15871" max="15871" width="1.28515625" customWidth="1"/>
    <col min="15872" max="15872" width="12.28515625" customWidth="1"/>
    <col min="15873" max="15873" width="7.28515625" customWidth="1"/>
    <col min="15874" max="15874" width="0" hidden="1" customWidth="1"/>
    <col min="15875" max="15875" width="11.42578125" customWidth="1"/>
    <col min="15876" max="15876" width="2.140625" customWidth="1"/>
    <col min="15877" max="15877" width="13.7109375" customWidth="1"/>
    <col min="15878" max="15878" width="1.28515625" customWidth="1"/>
    <col min="15879" max="15879" width="12.28515625" customWidth="1"/>
    <col min="15880" max="15880" width="4.7109375" customWidth="1"/>
    <col min="15881" max="15881" width="5.28515625" customWidth="1"/>
    <col min="15882" max="15882" width="3.5703125" customWidth="1"/>
    <col min="15883" max="15883" width="4.5703125" customWidth="1"/>
    <col min="15884" max="15884" width="1.140625" customWidth="1"/>
    <col min="15885" max="15885" width="7.85546875" customWidth="1"/>
    <col min="15886" max="15886" width="0" hidden="1" customWidth="1"/>
    <col min="15887" max="15887" width="5.7109375" customWidth="1"/>
    <col min="15888" max="15888" width="3" customWidth="1"/>
    <col min="16122" max="16122" width="3.28515625" customWidth="1"/>
    <col min="16123" max="16123" width="13.42578125" customWidth="1"/>
    <col min="16124" max="16124" width="18.85546875" customWidth="1"/>
    <col min="16125" max="16125" width="4" customWidth="1"/>
    <col min="16127" max="16127" width="1.28515625" customWidth="1"/>
    <col min="16128" max="16128" width="12.28515625" customWidth="1"/>
    <col min="16129" max="16129" width="7.28515625" customWidth="1"/>
    <col min="16130" max="16130" width="0" hidden="1" customWidth="1"/>
    <col min="16131" max="16131" width="11.42578125" customWidth="1"/>
    <col min="16132" max="16132" width="2.140625" customWidth="1"/>
    <col min="16133" max="16133" width="13.7109375" customWidth="1"/>
    <col min="16134" max="16134" width="1.28515625" customWidth="1"/>
    <col min="16135" max="16135" width="12.28515625" customWidth="1"/>
    <col min="16136" max="16136" width="4.7109375" customWidth="1"/>
    <col min="16137" max="16137" width="5.28515625" customWidth="1"/>
    <col min="16138" max="16138" width="3.5703125" customWidth="1"/>
    <col min="16139" max="16139" width="4.5703125" customWidth="1"/>
    <col min="16140" max="16140" width="1.140625" customWidth="1"/>
    <col min="16141" max="16141" width="7.85546875" customWidth="1"/>
    <col min="16142" max="16142" width="0" hidden="1" customWidth="1"/>
    <col min="16143" max="16143" width="5.7109375" customWidth="1"/>
    <col min="16144" max="16144" width="3" customWidth="1"/>
  </cols>
  <sheetData>
    <row r="1" spans="1:15" ht="31.9" customHeight="1" x14ac:dyDescent="0.25">
      <c r="A1" s="201" t="s">
        <v>34</v>
      </c>
      <c r="B1" s="201"/>
      <c r="C1" s="201"/>
      <c r="D1" s="201"/>
      <c r="E1" s="201"/>
    </row>
    <row r="2" spans="1:15" ht="15.6" customHeight="1" x14ac:dyDescent="0.25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3.1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.6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409.6" hidden="1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3.1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.1499999999999999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3.15" hidden="1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.9" hidden="1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.1499999999999999" hidden="1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3.6" hidden="1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idden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25.9" customHeight="1" x14ac:dyDescent="0.25">
      <c r="A13" s="29"/>
      <c r="B13" s="29"/>
      <c r="C13" s="29"/>
      <c r="D13" s="29"/>
      <c r="E13" s="203" t="s">
        <v>75</v>
      </c>
      <c r="F13" s="203"/>
      <c r="G13" s="203"/>
      <c r="H13" s="203"/>
      <c r="I13" s="29"/>
      <c r="J13" s="29"/>
      <c r="K13" s="29"/>
      <c r="L13" s="202" t="s">
        <v>76</v>
      </c>
      <c r="M13" s="202"/>
      <c r="N13" s="29"/>
      <c r="O13" s="29"/>
    </row>
    <row r="14" spans="1:15" ht="23.45" customHeight="1" x14ac:dyDescent="0.25">
      <c r="B14" s="33" t="s">
        <v>20</v>
      </c>
      <c r="C14" s="133" t="s">
        <v>35</v>
      </c>
      <c r="D14" s="134"/>
      <c r="E14" s="134"/>
      <c r="F14" s="134"/>
      <c r="G14" s="134"/>
      <c r="H14" s="134"/>
      <c r="I14" s="111" t="s">
        <v>102</v>
      </c>
      <c r="J14" s="204"/>
      <c r="K14" s="113" t="s">
        <v>101</v>
      </c>
      <c r="L14" s="114"/>
      <c r="M14" s="114"/>
    </row>
    <row r="15" spans="1:15" x14ac:dyDescent="0.25">
      <c r="B15" s="40"/>
      <c r="C15" s="174" t="s">
        <v>36</v>
      </c>
      <c r="D15" s="175"/>
      <c r="E15" s="175"/>
      <c r="F15" s="175"/>
      <c r="G15" s="175"/>
      <c r="H15" s="175"/>
      <c r="I15" s="125">
        <v>1548609</v>
      </c>
      <c r="J15" s="126"/>
      <c r="K15" s="135">
        <v>1690393.28</v>
      </c>
      <c r="L15" s="136"/>
      <c r="M15" s="136"/>
    </row>
    <row r="16" spans="1:15" ht="22.5" x14ac:dyDescent="0.25">
      <c r="B16" s="34" t="s">
        <v>37</v>
      </c>
      <c r="C16" s="179" t="s">
        <v>38</v>
      </c>
      <c r="D16" s="180"/>
      <c r="E16" s="180"/>
      <c r="F16" s="180"/>
      <c r="G16" s="180"/>
      <c r="H16" s="180"/>
      <c r="I16" s="125">
        <f>SUM(I18,I21,I37,I68,I73,I82,I91)</f>
        <v>1548609</v>
      </c>
      <c r="J16" s="126"/>
      <c r="K16" s="125">
        <f>SUM(K17,K21,K37,K68,K73,K82,K91,M18)</f>
        <v>1690393.28</v>
      </c>
      <c r="L16" s="137"/>
      <c r="M16" s="126"/>
    </row>
    <row r="17" spans="2:19" ht="33.75" x14ac:dyDescent="0.25">
      <c r="B17" s="38" t="s">
        <v>39</v>
      </c>
      <c r="C17" s="176" t="s">
        <v>40</v>
      </c>
      <c r="D17" s="139"/>
      <c r="E17" s="139"/>
      <c r="F17" s="139"/>
      <c r="G17" s="139"/>
      <c r="H17" s="139"/>
      <c r="I17" s="177">
        <v>645</v>
      </c>
      <c r="J17" s="178"/>
      <c r="K17" s="138">
        <v>1245</v>
      </c>
      <c r="L17" s="139"/>
      <c r="M17" s="139"/>
    </row>
    <row r="18" spans="2:19" x14ac:dyDescent="0.25">
      <c r="B18" s="39" t="s">
        <v>41</v>
      </c>
      <c r="C18" s="127" t="s">
        <v>42</v>
      </c>
      <c r="D18" s="128"/>
      <c r="E18" s="128"/>
      <c r="F18" s="128"/>
      <c r="G18" s="128"/>
      <c r="H18" s="128"/>
      <c r="I18" s="129">
        <v>645</v>
      </c>
      <c r="J18" s="130"/>
      <c r="K18" s="192">
        <v>1245</v>
      </c>
      <c r="L18" s="128"/>
      <c r="M18" s="128"/>
    </row>
    <row r="19" spans="2:19" x14ac:dyDescent="0.25">
      <c r="B19" s="31" t="s">
        <v>43</v>
      </c>
      <c r="C19" s="165" t="s">
        <v>13</v>
      </c>
      <c r="D19" s="166"/>
      <c r="E19" s="166"/>
      <c r="F19" s="166"/>
      <c r="G19" s="166"/>
      <c r="H19" s="166"/>
      <c r="I19" s="167">
        <v>645</v>
      </c>
      <c r="J19" s="168"/>
      <c r="K19" s="193">
        <v>1245</v>
      </c>
      <c r="L19" s="166"/>
      <c r="M19" s="166"/>
    </row>
    <row r="20" spans="2:19" x14ac:dyDescent="0.25">
      <c r="B20" s="31" t="s">
        <v>44</v>
      </c>
      <c r="C20" s="165" t="s">
        <v>21</v>
      </c>
      <c r="D20" s="166"/>
      <c r="E20" s="166"/>
      <c r="F20" s="166"/>
      <c r="G20" s="166"/>
      <c r="H20" s="166"/>
      <c r="I20" s="167">
        <v>645</v>
      </c>
      <c r="J20" s="168"/>
      <c r="K20" s="193">
        <v>1245</v>
      </c>
      <c r="L20" s="166"/>
      <c r="M20" s="166"/>
    </row>
    <row r="21" spans="2:19" ht="33.75" x14ac:dyDescent="0.25">
      <c r="B21" s="38" t="s">
        <v>45</v>
      </c>
      <c r="C21" s="176" t="s">
        <v>46</v>
      </c>
      <c r="D21" s="139"/>
      <c r="E21" s="139"/>
      <c r="F21" s="139"/>
      <c r="G21" s="139"/>
      <c r="H21" s="139"/>
      <c r="I21" s="177">
        <v>50355</v>
      </c>
      <c r="J21" s="178"/>
      <c r="K21" s="138">
        <v>91017.279999999999</v>
      </c>
      <c r="L21" s="139"/>
      <c r="M21" s="139"/>
    </row>
    <row r="22" spans="2:19" x14ac:dyDescent="0.25">
      <c r="B22" s="39" t="s">
        <v>41</v>
      </c>
      <c r="C22" s="127" t="s">
        <v>42</v>
      </c>
      <c r="D22" s="128"/>
      <c r="E22" s="128"/>
      <c r="F22" s="128"/>
      <c r="G22" s="128"/>
      <c r="H22" s="128"/>
      <c r="I22" s="129">
        <v>0</v>
      </c>
      <c r="J22" s="130"/>
      <c r="K22" s="193">
        <v>287.27999999999997</v>
      </c>
      <c r="L22" s="166"/>
      <c r="M22" s="166"/>
    </row>
    <row r="23" spans="2:19" x14ac:dyDescent="0.25">
      <c r="B23" s="31" t="s">
        <v>43</v>
      </c>
      <c r="C23" s="165" t="s">
        <v>13</v>
      </c>
      <c r="D23" s="166"/>
      <c r="E23" s="166"/>
      <c r="F23" s="166"/>
      <c r="G23" s="166"/>
      <c r="H23" s="166"/>
      <c r="I23" s="167">
        <v>0</v>
      </c>
      <c r="J23" s="168"/>
      <c r="K23" s="193">
        <v>287.27999999999997</v>
      </c>
      <c r="L23" s="166"/>
      <c r="M23" s="166"/>
    </row>
    <row r="24" spans="2:19" x14ac:dyDescent="0.25">
      <c r="B24" s="31" t="s">
        <v>44</v>
      </c>
      <c r="C24" s="165" t="s">
        <v>21</v>
      </c>
      <c r="D24" s="166"/>
      <c r="E24" s="166"/>
      <c r="F24" s="166"/>
      <c r="G24" s="166"/>
      <c r="H24" s="166"/>
      <c r="I24" s="167">
        <v>0</v>
      </c>
      <c r="J24" s="168"/>
      <c r="K24" s="193">
        <v>287.27999999999997</v>
      </c>
      <c r="L24" s="166"/>
      <c r="M24" s="166"/>
    </row>
    <row r="25" spans="2:19" x14ac:dyDescent="0.25">
      <c r="B25" s="39" t="s">
        <v>47</v>
      </c>
      <c r="C25" s="127" t="s">
        <v>48</v>
      </c>
      <c r="D25" s="128"/>
      <c r="E25" s="128"/>
      <c r="F25" s="128"/>
      <c r="G25" s="128"/>
      <c r="H25" s="128"/>
      <c r="I25" s="129">
        <v>26085</v>
      </c>
      <c r="J25" s="130"/>
      <c r="K25" s="192">
        <v>10000</v>
      </c>
      <c r="L25" s="128"/>
      <c r="M25" s="128"/>
    </row>
    <row r="26" spans="2:19" x14ac:dyDescent="0.25">
      <c r="B26" s="31" t="s">
        <v>43</v>
      </c>
      <c r="C26" s="165" t="s">
        <v>13</v>
      </c>
      <c r="D26" s="166"/>
      <c r="E26" s="166"/>
      <c r="F26" s="166"/>
      <c r="G26" s="166"/>
      <c r="H26" s="166"/>
      <c r="I26" s="167">
        <v>26085</v>
      </c>
      <c r="J26" s="168"/>
      <c r="K26" s="193">
        <v>10000</v>
      </c>
      <c r="L26" s="166"/>
      <c r="M26" s="166"/>
    </row>
    <row r="27" spans="2:19" x14ac:dyDescent="0.25">
      <c r="B27" s="31" t="s">
        <v>44</v>
      </c>
      <c r="C27" s="165" t="s">
        <v>21</v>
      </c>
      <c r="D27" s="166"/>
      <c r="E27" s="166"/>
      <c r="F27" s="166"/>
      <c r="G27" s="166"/>
      <c r="H27" s="166"/>
      <c r="I27" s="167">
        <v>26085</v>
      </c>
      <c r="J27" s="168"/>
      <c r="K27" s="193">
        <v>10000</v>
      </c>
      <c r="L27" s="166"/>
      <c r="M27" s="166"/>
    </row>
    <row r="28" spans="2:19" x14ac:dyDescent="0.25">
      <c r="B28" s="39" t="s">
        <v>100</v>
      </c>
      <c r="C28" s="127" t="s">
        <v>105</v>
      </c>
      <c r="D28" s="128"/>
      <c r="E28" s="128"/>
      <c r="F28" s="128"/>
      <c r="G28" s="128"/>
      <c r="H28" s="128"/>
      <c r="I28" s="129">
        <v>0</v>
      </c>
      <c r="J28" s="130"/>
      <c r="K28" s="129">
        <v>72000</v>
      </c>
      <c r="L28" s="194"/>
      <c r="M28" s="130"/>
      <c r="S28" s="46"/>
    </row>
    <row r="29" spans="2:19" x14ac:dyDescent="0.25">
      <c r="B29" s="31" t="s">
        <v>43</v>
      </c>
      <c r="C29" s="165" t="s">
        <v>13</v>
      </c>
      <c r="D29" s="166"/>
      <c r="E29" s="166"/>
      <c r="F29" s="166"/>
      <c r="G29" s="166"/>
      <c r="H29" s="166"/>
      <c r="I29" s="167">
        <v>0</v>
      </c>
      <c r="J29" s="168"/>
      <c r="K29" s="193">
        <v>72000</v>
      </c>
      <c r="L29" s="166"/>
      <c r="M29" s="166"/>
    </row>
    <row r="30" spans="2:19" x14ac:dyDescent="0.25">
      <c r="B30" s="31" t="s">
        <v>44</v>
      </c>
      <c r="C30" s="165" t="s">
        <v>21</v>
      </c>
      <c r="D30" s="166"/>
      <c r="E30" s="166"/>
      <c r="F30" s="166"/>
      <c r="G30" s="166"/>
      <c r="H30" s="166"/>
      <c r="I30" s="167">
        <v>0</v>
      </c>
      <c r="J30" s="168"/>
      <c r="K30" s="193">
        <v>72000</v>
      </c>
      <c r="L30" s="166"/>
      <c r="M30" s="166"/>
    </row>
    <row r="31" spans="2:19" x14ac:dyDescent="0.25">
      <c r="B31" s="39" t="s">
        <v>49</v>
      </c>
      <c r="C31" s="127" t="s">
        <v>104</v>
      </c>
      <c r="D31" s="128"/>
      <c r="E31" s="128"/>
      <c r="F31" s="128"/>
      <c r="G31" s="128"/>
      <c r="H31" s="128"/>
      <c r="I31" s="129">
        <v>8730</v>
      </c>
      <c r="J31" s="130"/>
      <c r="K31" s="129">
        <v>8730</v>
      </c>
      <c r="L31" s="194"/>
      <c r="M31" s="130"/>
    </row>
    <row r="32" spans="2:19" x14ac:dyDescent="0.25">
      <c r="B32" s="31" t="s">
        <v>43</v>
      </c>
      <c r="C32" s="165" t="s">
        <v>13</v>
      </c>
      <c r="D32" s="166"/>
      <c r="E32" s="166"/>
      <c r="F32" s="166"/>
      <c r="G32" s="166"/>
      <c r="H32" s="166"/>
      <c r="I32" s="167">
        <v>8730</v>
      </c>
      <c r="J32" s="168"/>
      <c r="K32" s="193">
        <v>8730</v>
      </c>
      <c r="L32" s="166"/>
      <c r="M32" s="166"/>
    </row>
    <row r="33" spans="2:17" x14ac:dyDescent="0.25">
      <c r="B33" s="31" t="s">
        <v>44</v>
      </c>
      <c r="C33" s="165" t="s">
        <v>21</v>
      </c>
      <c r="D33" s="166"/>
      <c r="E33" s="166"/>
      <c r="F33" s="166"/>
      <c r="G33" s="166"/>
      <c r="H33" s="166"/>
      <c r="I33" s="167">
        <v>8730</v>
      </c>
      <c r="J33" s="168"/>
      <c r="K33" s="193">
        <v>8730</v>
      </c>
      <c r="L33" s="166"/>
      <c r="M33" s="166"/>
    </row>
    <row r="34" spans="2:17" x14ac:dyDescent="0.25">
      <c r="B34" s="39" t="s">
        <v>51</v>
      </c>
      <c r="C34" s="127" t="s">
        <v>52</v>
      </c>
      <c r="D34" s="128"/>
      <c r="E34" s="128"/>
      <c r="F34" s="128"/>
      <c r="G34" s="128"/>
      <c r="H34" s="128"/>
      <c r="I34" s="129">
        <v>15540</v>
      </c>
      <c r="J34" s="130"/>
      <c r="K34" s="192">
        <v>0</v>
      </c>
      <c r="L34" s="128"/>
      <c r="M34" s="128"/>
    </row>
    <row r="35" spans="2:17" x14ac:dyDescent="0.25">
      <c r="B35" s="31" t="s">
        <v>43</v>
      </c>
      <c r="C35" s="165" t="s">
        <v>13</v>
      </c>
      <c r="D35" s="166"/>
      <c r="E35" s="166"/>
      <c r="F35" s="166"/>
      <c r="G35" s="166"/>
      <c r="H35" s="166"/>
      <c r="I35" s="167">
        <v>15540</v>
      </c>
      <c r="J35" s="168"/>
      <c r="K35" s="193">
        <v>0</v>
      </c>
      <c r="L35" s="166"/>
      <c r="M35" s="166"/>
    </row>
    <row r="36" spans="2:17" x14ac:dyDescent="0.25">
      <c r="B36" s="31" t="s">
        <v>44</v>
      </c>
      <c r="C36" s="165" t="s">
        <v>21</v>
      </c>
      <c r="D36" s="166"/>
      <c r="E36" s="166"/>
      <c r="F36" s="166"/>
      <c r="G36" s="166"/>
      <c r="H36" s="166"/>
      <c r="I36" s="167">
        <v>15540</v>
      </c>
      <c r="J36" s="168"/>
      <c r="K36" s="193">
        <v>0</v>
      </c>
      <c r="L36" s="166"/>
      <c r="M36" s="166"/>
    </row>
    <row r="37" spans="2:17" ht="33.75" x14ac:dyDescent="0.25">
      <c r="B37" s="34" t="s">
        <v>53</v>
      </c>
      <c r="C37" s="179" t="s">
        <v>54</v>
      </c>
      <c r="D37" s="180"/>
      <c r="E37" s="180"/>
      <c r="F37" s="180"/>
      <c r="G37" s="180"/>
      <c r="H37" s="180"/>
      <c r="I37" s="125">
        <v>1147642</v>
      </c>
      <c r="J37" s="126"/>
      <c r="K37" s="195">
        <v>1216354</v>
      </c>
      <c r="L37" s="180"/>
      <c r="M37" s="180"/>
    </row>
    <row r="38" spans="2:17" x14ac:dyDescent="0.25">
      <c r="B38" s="39" t="s">
        <v>55</v>
      </c>
      <c r="C38" s="127" t="s">
        <v>56</v>
      </c>
      <c r="D38" s="128"/>
      <c r="E38" s="128"/>
      <c r="F38" s="128"/>
      <c r="G38" s="128"/>
      <c r="H38" s="128"/>
      <c r="I38" s="129">
        <v>71616</v>
      </c>
      <c r="J38" s="130"/>
      <c r="K38" s="192">
        <v>77616</v>
      </c>
      <c r="L38" s="128"/>
      <c r="M38" s="128"/>
    </row>
    <row r="39" spans="2:17" x14ac:dyDescent="0.25">
      <c r="B39" s="31" t="s">
        <v>43</v>
      </c>
      <c r="C39" s="165" t="s">
        <v>13</v>
      </c>
      <c r="D39" s="166"/>
      <c r="E39" s="166"/>
      <c r="F39" s="166"/>
      <c r="G39" s="166"/>
      <c r="H39" s="166"/>
      <c r="I39" s="167">
        <v>71616</v>
      </c>
      <c r="J39" s="168"/>
      <c r="K39" s="193">
        <v>77616</v>
      </c>
      <c r="L39" s="166"/>
      <c r="M39" s="166"/>
    </row>
    <row r="40" spans="2:17" x14ac:dyDescent="0.25">
      <c r="B40" s="31" t="s">
        <v>44</v>
      </c>
      <c r="C40" s="165" t="s">
        <v>21</v>
      </c>
      <c r="D40" s="166"/>
      <c r="E40" s="166"/>
      <c r="F40" s="166"/>
      <c r="G40" s="166"/>
      <c r="H40" s="166"/>
      <c r="I40" s="167">
        <v>71085</v>
      </c>
      <c r="J40" s="168"/>
      <c r="K40" s="193">
        <v>77085</v>
      </c>
      <c r="L40" s="166"/>
      <c r="M40" s="166"/>
      <c r="Q40" s="46"/>
    </row>
    <row r="41" spans="2:17" x14ac:dyDescent="0.25">
      <c r="B41" s="31" t="s">
        <v>57</v>
      </c>
      <c r="C41" s="165" t="s">
        <v>58</v>
      </c>
      <c r="D41" s="166"/>
      <c r="E41" s="166"/>
      <c r="F41" s="166"/>
      <c r="G41" s="166"/>
      <c r="H41" s="166"/>
      <c r="I41" s="167">
        <v>531</v>
      </c>
      <c r="J41" s="168"/>
      <c r="K41" s="193">
        <v>531</v>
      </c>
      <c r="L41" s="166"/>
      <c r="M41" s="166"/>
    </row>
    <row r="42" spans="2:17" x14ac:dyDescent="0.25">
      <c r="B42" s="39" t="s">
        <v>59</v>
      </c>
      <c r="C42" s="127" t="s">
        <v>60</v>
      </c>
      <c r="D42" s="128"/>
      <c r="E42" s="128"/>
      <c r="F42" s="128"/>
      <c r="G42" s="128"/>
      <c r="H42" s="128"/>
      <c r="I42" s="129">
        <v>7020</v>
      </c>
      <c r="J42" s="130"/>
      <c r="K42" s="192">
        <v>17020</v>
      </c>
      <c r="L42" s="128"/>
      <c r="M42" s="128"/>
      <c r="Q42" s="46"/>
    </row>
    <row r="43" spans="2:17" x14ac:dyDescent="0.25">
      <c r="B43" s="31" t="s">
        <v>43</v>
      </c>
      <c r="C43" s="165" t="s">
        <v>13</v>
      </c>
      <c r="D43" s="166"/>
      <c r="E43" s="166"/>
      <c r="F43" s="166"/>
      <c r="G43" s="166"/>
      <c r="H43" s="166"/>
      <c r="I43" s="167">
        <v>6355</v>
      </c>
      <c r="J43" s="168"/>
      <c r="K43" s="167">
        <v>11355</v>
      </c>
      <c r="L43" s="196"/>
      <c r="M43" s="168"/>
    </row>
    <row r="44" spans="2:17" x14ac:dyDescent="0.25">
      <c r="B44" s="31" t="s">
        <v>44</v>
      </c>
      <c r="C44" s="165" t="s">
        <v>21</v>
      </c>
      <c r="D44" s="166"/>
      <c r="E44" s="166"/>
      <c r="F44" s="166"/>
      <c r="G44" s="166"/>
      <c r="H44" s="166"/>
      <c r="I44" s="167">
        <v>6328</v>
      </c>
      <c r="J44" s="168"/>
      <c r="K44" s="167">
        <v>11328</v>
      </c>
      <c r="L44" s="196"/>
      <c r="M44" s="168"/>
    </row>
    <row r="45" spans="2:17" x14ac:dyDescent="0.25">
      <c r="B45" s="31" t="s">
        <v>57</v>
      </c>
      <c r="C45" s="165" t="s">
        <v>58</v>
      </c>
      <c r="D45" s="166"/>
      <c r="E45" s="166"/>
      <c r="F45" s="166"/>
      <c r="G45" s="166"/>
      <c r="H45" s="166"/>
      <c r="I45" s="167">
        <v>27</v>
      </c>
      <c r="J45" s="168"/>
      <c r="K45" s="167">
        <v>27</v>
      </c>
      <c r="L45" s="196"/>
      <c r="M45" s="168"/>
    </row>
    <row r="46" spans="2:17" x14ac:dyDescent="0.25">
      <c r="B46" s="31" t="s">
        <v>61</v>
      </c>
      <c r="C46" s="165" t="s">
        <v>15</v>
      </c>
      <c r="D46" s="166"/>
      <c r="E46" s="166"/>
      <c r="F46" s="166"/>
      <c r="G46" s="166"/>
      <c r="H46" s="166"/>
      <c r="I46" s="167">
        <v>665</v>
      </c>
      <c r="J46" s="168"/>
      <c r="K46" s="167">
        <v>5665</v>
      </c>
      <c r="L46" s="196"/>
      <c r="M46" s="168"/>
    </row>
    <row r="47" spans="2:17" x14ac:dyDescent="0.25">
      <c r="B47" s="31" t="s">
        <v>62</v>
      </c>
      <c r="C47" s="165" t="s">
        <v>30</v>
      </c>
      <c r="D47" s="166"/>
      <c r="E47" s="166"/>
      <c r="F47" s="166"/>
      <c r="G47" s="166"/>
      <c r="H47" s="166"/>
      <c r="I47" s="167">
        <v>665</v>
      </c>
      <c r="J47" s="168"/>
      <c r="K47" s="167">
        <v>5665</v>
      </c>
      <c r="L47" s="196"/>
      <c r="M47" s="168"/>
    </row>
    <row r="48" spans="2:17" x14ac:dyDescent="0.25">
      <c r="B48" s="39" t="s">
        <v>47</v>
      </c>
      <c r="C48" s="127" t="s">
        <v>48</v>
      </c>
      <c r="D48" s="128"/>
      <c r="E48" s="128"/>
      <c r="F48" s="128"/>
      <c r="G48" s="128"/>
      <c r="H48" s="128"/>
      <c r="I48" s="129">
        <v>4400</v>
      </c>
      <c r="J48" s="130"/>
      <c r="K48" s="192">
        <v>4400</v>
      </c>
      <c r="L48" s="128"/>
      <c r="M48" s="128"/>
    </row>
    <row r="49" spans="2:13" x14ac:dyDescent="0.25">
      <c r="B49" s="31" t="s">
        <v>43</v>
      </c>
      <c r="C49" s="165" t="s">
        <v>13</v>
      </c>
      <c r="D49" s="166"/>
      <c r="E49" s="166"/>
      <c r="F49" s="166"/>
      <c r="G49" s="166"/>
      <c r="H49" s="166"/>
      <c r="I49" s="167">
        <v>4400</v>
      </c>
      <c r="J49" s="168"/>
      <c r="K49" s="193">
        <v>4400</v>
      </c>
      <c r="L49" s="166"/>
      <c r="M49" s="166"/>
    </row>
    <row r="50" spans="2:13" x14ac:dyDescent="0.25">
      <c r="B50" s="31" t="s">
        <v>44</v>
      </c>
      <c r="C50" s="165" t="s">
        <v>21</v>
      </c>
      <c r="D50" s="166"/>
      <c r="E50" s="166"/>
      <c r="F50" s="166"/>
      <c r="G50" s="166"/>
      <c r="H50" s="166"/>
      <c r="I50" s="167">
        <v>4400</v>
      </c>
      <c r="J50" s="168"/>
      <c r="K50" s="193">
        <v>4400</v>
      </c>
      <c r="L50" s="166"/>
      <c r="M50" s="166"/>
    </row>
    <row r="51" spans="2:13" x14ac:dyDescent="0.25">
      <c r="B51" s="39" t="s">
        <v>49</v>
      </c>
      <c r="C51" s="127" t="s">
        <v>50</v>
      </c>
      <c r="D51" s="128"/>
      <c r="E51" s="128"/>
      <c r="F51" s="128"/>
      <c r="G51" s="128"/>
      <c r="H51" s="128"/>
      <c r="I51" s="129">
        <v>1047183</v>
      </c>
      <c r="J51" s="130"/>
      <c r="K51" s="192">
        <v>1084355</v>
      </c>
      <c r="L51" s="128"/>
      <c r="M51" s="128"/>
    </row>
    <row r="52" spans="2:13" x14ac:dyDescent="0.25">
      <c r="B52" s="31" t="s">
        <v>43</v>
      </c>
      <c r="C52" s="165" t="s">
        <v>13</v>
      </c>
      <c r="D52" s="166"/>
      <c r="E52" s="166"/>
      <c r="F52" s="166"/>
      <c r="G52" s="166"/>
      <c r="H52" s="166"/>
      <c r="I52" s="167">
        <v>1026611</v>
      </c>
      <c r="J52" s="168"/>
      <c r="K52" s="193">
        <v>1063783</v>
      </c>
      <c r="L52" s="166"/>
      <c r="M52" s="166"/>
    </row>
    <row r="53" spans="2:13" x14ac:dyDescent="0.25">
      <c r="B53" s="31" t="s">
        <v>63</v>
      </c>
      <c r="C53" s="165" t="s">
        <v>14</v>
      </c>
      <c r="D53" s="166"/>
      <c r="E53" s="166"/>
      <c r="F53" s="166"/>
      <c r="G53" s="166"/>
      <c r="H53" s="166"/>
      <c r="I53" s="167">
        <v>997412</v>
      </c>
      <c r="J53" s="168"/>
      <c r="K53" s="193">
        <v>1034584</v>
      </c>
      <c r="L53" s="166"/>
      <c r="M53" s="166"/>
    </row>
    <row r="54" spans="2:13" x14ac:dyDescent="0.25">
      <c r="B54" s="31" t="s">
        <v>44</v>
      </c>
      <c r="C54" s="165" t="s">
        <v>21</v>
      </c>
      <c r="D54" s="166"/>
      <c r="E54" s="166"/>
      <c r="F54" s="166"/>
      <c r="G54" s="166"/>
      <c r="H54" s="166"/>
      <c r="I54" s="167">
        <v>29199</v>
      </c>
      <c r="J54" s="168"/>
      <c r="K54" s="193">
        <v>29199</v>
      </c>
      <c r="L54" s="166"/>
      <c r="M54" s="166"/>
    </row>
    <row r="55" spans="2:13" x14ac:dyDescent="0.25">
      <c r="B55" s="31" t="s">
        <v>61</v>
      </c>
      <c r="C55" s="165" t="s">
        <v>15</v>
      </c>
      <c r="D55" s="166"/>
      <c r="E55" s="166"/>
      <c r="F55" s="166"/>
      <c r="G55" s="166"/>
      <c r="H55" s="166"/>
      <c r="I55" s="167">
        <v>20572</v>
      </c>
      <c r="J55" s="168"/>
      <c r="K55" s="193">
        <v>20572</v>
      </c>
      <c r="L55" s="166"/>
      <c r="M55" s="166"/>
    </row>
    <row r="56" spans="2:13" x14ac:dyDescent="0.25">
      <c r="B56" s="31" t="s">
        <v>62</v>
      </c>
      <c r="C56" s="165" t="s">
        <v>30</v>
      </c>
      <c r="D56" s="166"/>
      <c r="E56" s="166"/>
      <c r="F56" s="166"/>
      <c r="G56" s="166"/>
      <c r="H56" s="166"/>
      <c r="I56" s="167">
        <v>20572</v>
      </c>
      <c r="J56" s="168"/>
      <c r="K56" s="193">
        <v>20572</v>
      </c>
      <c r="L56" s="166"/>
      <c r="M56" s="166"/>
    </row>
    <row r="57" spans="2:13" x14ac:dyDescent="0.25">
      <c r="B57" s="39" t="s">
        <v>51</v>
      </c>
      <c r="C57" s="127" t="s">
        <v>52</v>
      </c>
      <c r="D57" s="128"/>
      <c r="E57" s="128"/>
      <c r="F57" s="128"/>
      <c r="G57" s="128"/>
      <c r="H57" s="128"/>
      <c r="I57" s="129">
        <v>0</v>
      </c>
      <c r="J57" s="130"/>
      <c r="K57" s="192">
        <v>32132</v>
      </c>
      <c r="L57" s="128"/>
      <c r="M57" s="128"/>
    </row>
    <row r="58" spans="2:13" x14ac:dyDescent="0.25">
      <c r="B58" s="31" t="s">
        <v>43</v>
      </c>
      <c r="C58" s="165" t="s">
        <v>13</v>
      </c>
      <c r="D58" s="166"/>
      <c r="E58" s="166"/>
      <c r="F58" s="166"/>
      <c r="G58" s="166"/>
      <c r="H58" s="166"/>
      <c r="I58" s="167">
        <v>1328</v>
      </c>
      <c r="J58" s="168"/>
      <c r="K58" s="193">
        <v>1328</v>
      </c>
      <c r="L58" s="166"/>
      <c r="M58" s="166"/>
    </row>
    <row r="59" spans="2:13" x14ac:dyDescent="0.25">
      <c r="B59" s="31" t="s">
        <v>44</v>
      </c>
      <c r="C59" s="165" t="s">
        <v>21</v>
      </c>
      <c r="D59" s="166"/>
      <c r="E59" s="166"/>
      <c r="F59" s="166"/>
      <c r="G59" s="166"/>
      <c r="H59" s="166"/>
      <c r="I59" s="167">
        <v>1328</v>
      </c>
      <c r="J59" s="168"/>
      <c r="K59" s="193">
        <v>1328</v>
      </c>
      <c r="L59" s="166"/>
      <c r="M59" s="166"/>
    </row>
    <row r="60" spans="2:13" x14ac:dyDescent="0.25">
      <c r="B60" s="31" t="s">
        <v>61</v>
      </c>
      <c r="C60" s="165" t="s">
        <v>15</v>
      </c>
      <c r="D60" s="166"/>
      <c r="E60" s="166"/>
      <c r="F60" s="166"/>
      <c r="G60" s="166"/>
      <c r="H60" s="166"/>
      <c r="I60" s="167">
        <v>15264</v>
      </c>
      <c r="J60" s="168"/>
      <c r="K60" s="193">
        <v>30804</v>
      </c>
      <c r="L60" s="166"/>
      <c r="M60" s="166"/>
    </row>
    <row r="61" spans="2:13" x14ac:dyDescent="0.25">
      <c r="B61" s="31" t="s">
        <v>62</v>
      </c>
      <c r="C61" s="165" t="s">
        <v>30</v>
      </c>
      <c r="D61" s="166"/>
      <c r="E61" s="166"/>
      <c r="F61" s="166"/>
      <c r="G61" s="166"/>
      <c r="H61" s="166"/>
      <c r="I61" s="167">
        <v>15264</v>
      </c>
      <c r="J61" s="168"/>
      <c r="K61" s="193">
        <v>30804</v>
      </c>
      <c r="L61" s="166"/>
      <c r="M61" s="166"/>
    </row>
    <row r="62" spans="2:13" x14ac:dyDescent="0.25">
      <c r="B62" s="39" t="s">
        <v>64</v>
      </c>
      <c r="C62" s="127" t="s">
        <v>65</v>
      </c>
      <c r="D62" s="128"/>
      <c r="E62" s="128"/>
      <c r="F62" s="128"/>
      <c r="G62" s="128"/>
      <c r="H62" s="128"/>
      <c r="I62" s="129">
        <v>531</v>
      </c>
      <c r="J62" s="130"/>
      <c r="K62" s="192">
        <v>531</v>
      </c>
      <c r="L62" s="128"/>
      <c r="M62" s="128"/>
    </row>
    <row r="63" spans="2:13" x14ac:dyDescent="0.25">
      <c r="B63" s="31" t="s">
        <v>43</v>
      </c>
      <c r="C63" s="165" t="s">
        <v>13</v>
      </c>
      <c r="D63" s="166"/>
      <c r="E63" s="166"/>
      <c r="F63" s="166"/>
      <c r="G63" s="166"/>
      <c r="H63" s="166"/>
      <c r="I63" s="167">
        <v>531</v>
      </c>
      <c r="J63" s="168"/>
      <c r="K63" s="193">
        <v>531</v>
      </c>
      <c r="L63" s="166"/>
      <c r="M63" s="166"/>
    </row>
    <row r="64" spans="2:13" x14ac:dyDescent="0.25">
      <c r="B64" s="31" t="s">
        <v>44</v>
      </c>
      <c r="C64" s="165" t="s">
        <v>21</v>
      </c>
      <c r="D64" s="166"/>
      <c r="E64" s="166"/>
      <c r="F64" s="166"/>
      <c r="G64" s="166"/>
      <c r="H64" s="166"/>
      <c r="I64" s="167">
        <v>531</v>
      </c>
      <c r="J64" s="168"/>
      <c r="K64" s="193">
        <v>531</v>
      </c>
      <c r="L64" s="166"/>
      <c r="M64" s="166"/>
    </row>
    <row r="65" spans="2:13" x14ac:dyDescent="0.25">
      <c r="B65" s="39" t="s">
        <v>66</v>
      </c>
      <c r="C65" s="127" t="s">
        <v>2</v>
      </c>
      <c r="D65" s="128"/>
      <c r="E65" s="128"/>
      <c r="F65" s="128"/>
      <c r="G65" s="128"/>
      <c r="H65" s="128"/>
      <c r="I65" s="129">
        <v>300</v>
      </c>
      <c r="J65" s="130"/>
      <c r="K65" s="192">
        <v>300</v>
      </c>
      <c r="L65" s="128"/>
      <c r="M65" s="128"/>
    </row>
    <row r="66" spans="2:13" x14ac:dyDescent="0.25">
      <c r="B66" s="31" t="s">
        <v>43</v>
      </c>
      <c r="C66" s="165" t="s">
        <v>13</v>
      </c>
      <c r="D66" s="166"/>
      <c r="E66" s="166"/>
      <c r="F66" s="166"/>
      <c r="G66" s="166"/>
      <c r="H66" s="166"/>
      <c r="I66" s="167">
        <v>300</v>
      </c>
      <c r="J66" s="168"/>
      <c r="K66" s="193">
        <v>300</v>
      </c>
      <c r="L66" s="166"/>
      <c r="M66" s="166"/>
    </row>
    <row r="67" spans="2:13" x14ac:dyDescent="0.25">
      <c r="B67" s="31" t="s">
        <v>44</v>
      </c>
      <c r="C67" s="165" t="s">
        <v>21</v>
      </c>
      <c r="D67" s="166"/>
      <c r="E67" s="166"/>
      <c r="F67" s="166"/>
      <c r="G67" s="166"/>
      <c r="H67" s="166"/>
      <c r="I67" s="167">
        <v>300</v>
      </c>
      <c r="J67" s="168"/>
      <c r="K67" s="193">
        <v>300</v>
      </c>
      <c r="L67" s="166"/>
      <c r="M67" s="166"/>
    </row>
    <row r="68" spans="2:13" ht="33.75" x14ac:dyDescent="0.25">
      <c r="B68" s="34" t="s">
        <v>67</v>
      </c>
      <c r="C68" s="179" t="s">
        <v>68</v>
      </c>
      <c r="D68" s="180"/>
      <c r="E68" s="180"/>
      <c r="F68" s="180"/>
      <c r="G68" s="180"/>
      <c r="H68" s="180"/>
      <c r="I68" s="125">
        <v>21857</v>
      </c>
      <c r="J68" s="126"/>
      <c r="K68" s="195">
        <v>21857</v>
      </c>
      <c r="L68" s="180"/>
      <c r="M68" s="180"/>
    </row>
    <row r="69" spans="2:13" x14ac:dyDescent="0.25">
      <c r="B69" s="39" t="s">
        <v>51</v>
      </c>
      <c r="C69" s="127" t="s">
        <v>52</v>
      </c>
      <c r="D69" s="128"/>
      <c r="E69" s="128"/>
      <c r="F69" s="128"/>
      <c r="G69" s="128"/>
      <c r="H69" s="128"/>
      <c r="I69" s="129">
        <v>21857</v>
      </c>
      <c r="J69" s="130"/>
      <c r="K69" s="192">
        <v>21857</v>
      </c>
      <c r="L69" s="128"/>
      <c r="M69" s="128"/>
    </row>
    <row r="70" spans="2:13" x14ac:dyDescent="0.25">
      <c r="B70" s="31" t="s">
        <v>43</v>
      </c>
      <c r="C70" s="165" t="s">
        <v>13</v>
      </c>
      <c r="D70" s="166"/>
      <c r="E70" s="166"/>
      <c r="F70" s="166"/>
      <c r="G70" s="166"/>
      <c r="H70" s="166"/>
      <c r="I70" s="167">
        <v>21857</v>
      </c>
      <c r="J70" s="168"/>
      <c r="K70" s="193">
        <v>21857</v>
      </c>
      <c r="L70" s="166"/>
      <c r="M70" s="166"/>
    </row>
    <row r="71" spans="2:13" x14ac:dyDescent="0.25">
      <c r="B71" s="31" t="s">
        <v>63</v>
      </c>
      <c r="C71" s="165" t="s">
        <v>14</v>
      </c>
      <c r="D71" s="166"/>
      <c r="E71" s="166"/>
      <c r="F71" s="166"/>
      <c r="G71" s="166"/>
      <c r="H71" s="166"/>
      <c r="I71" s="167">
        <v>21212</v>
      </c>
      <c r="J71" s="168"/>
      <c r="K71" s="193">
        <v>21212</v>
      </c>
      <c r="L71" s="166"/>
      <c r="M71" s="166"/>
    </row>
    <row r="72" spans="2:13" x14ac:dyDescent="0.25">
      <c r="B72" s="31" t="s">
        <v>44</v>
      </c>
      <c r="C72" s="165" t="s">
        <v>21</v>
      </c>
      <c r="D72" s="166"/>
      <c r="E72" s="166"/>
      <c r="F72" s="166"/>
      <c r="G72" s="166"/>
      <c r="H72" s="166"/>
      <c r="I72" s="167">
        <v>645</v>
      </c>
      <c r="J72" s="168"/>
      <c r="K72" s="193">
        <v>645</v>
      </c>
      <c r="L72" s="166"/>
      <c r="M72" s="166"/>
    </row>
    <row r="73" spans="2:13" ht="33.75" x14ac:dyDescent="0.25">
      <c r="B73" s="34" t="s">
        <v>69</v>
      </c>
      <c r="C73" s="179" t="s">
        <v>70</v>
      </c>
      <c r="D73" s="180"/>
      <c r="E73" s="180"/>
      <c r="F73" s="180"/>
      <c r="G73" s="180"/>
      <c r="H73" s="180"/>
      <c r="I73" s="125">
        <v>256740</v>
      </c>
      <c r="J73" s="126"/>
      <c r="K73" s="125">
        <v>256740</v>
      </c>
      <c r="L73" s="137"/>
      <c r="M73" s="126"/>
    </row>
    <row r="74" spans="2:13" x14ac:dyDescent="0.25">
      <c r="B74" s="39" t="s">
        <v>41</v>
      </c>
      <c r="C74" s="127" t="s">
        <v>42</v>
      </c>
      <c r="D74" s="128"/>
      <c r="E74" s="128"/>
      <c r="F74" s="128"/>
      <c r="G74" s="128"/>
      <c r="H74" s="128"/>
      <c r="I74" s="129">
        <v>0</v>
      </c>
      <c r="J74" s="130"/>
      <c r="K74" s="129">
        <v>0</v>
      </c>
      <c r="L74" s="194"/>
      <c r="M74" s="130"/>
    </row>
    <row r="75" spans="2:13" x14ac:dyDescent="0.25">
      <c r="B75" s="31" t="s">
        <v>43</v>
      </c>
      <c r="C75" s="165" t="s">
        <v>13</v>
      </c>
      <c r="D75" s="166"/>
      <c r="E75" s="166"/>
      <c r="F75" s="166"/>
      <c r="G75" s="166"/>
      <c r="H75" s="166"/>
      <c r="I75" s="167">
        <v>0</v>
      </c>
      <c r="J75" s="168"/>
      <c r="K75" s="167">
        <v>0</v>
      </c>
      <c r="L75" s="196"/>
      <c r="M75" s="168"/>
    </row>
    <row r="76" spans="2:13" x14ac:dyDescent="0.25">
      <c r="B76" s="31" t="s">
        <v>44</v>
      </c>
      <c r="C76" s="165" t="s">
        <v>21</v>
      </c>
      <c r="D76" s="166"/>
      <c r="E76" s="166"/>
      <c r="F76" s="166"/>
      <c r="G76" s="166"/>
      <c r="H76" s="166"/>
      <c r="I76" s="167">
        <v>0</v>
      </c>
      <c r="J76" s="168"/>
      <c r="K76" s="167">
        <v>0</v>
      </c>
      <c r="L76" s="196"/>
      <c r="M76" s="168"/>
    </row>
    <row r="77" spans="2:13" x14ac:dyDescent="0.25">
      <c r="B77" s="39" t="s">
        <v>87</v>
      </c>
      <c r="C77" s="127" t="s">
        <v>88</v>
      </c>
      <c r="D77" s="128"/>
      <c r="E77" s="128"/>
      <c r="F77" s="128"/>
      <c r="G77" s="128"/>
      <c r="H77" s="128"/>
      <c r="I77" s="129">
        <v>256740</v>
      </c>
      <c r="J77" s="130"/>
      <c r="K77" s="129">
        <v>256740</v>
      </c>
      <c r="L77" s="194"/>
      <c r="M77" s="130"/>
    </row>
    <row r="78" spans="2:13" x14ac:dyDescent="0.25">
      <c r="B78" s="31" t="s">
        <v>43</v>
      </c>
      <c r="C78" s="165" t="s">
        <v>13</v>
      </c>
      <c r="D78" s="166"/>
      <c r="E78" s="166"/>
      <c r="F78" s="166"/>
      <c r="G78" s="166"/>
      <c r="H78" s="166"/>
      <c r="I78" s="167">
        <v>124182</v>
      </c>
      <c r="J78" s="168"/>
      <c r="K78" s="167">
        <v>124182</v>
      </c>
      <c r="L78" s="196"/>
      <c r="M78" s="168"/>
    </row>
    <row r="79" spans="2:13" x14ac:dyDescent="0.25">
      <c r="B79" s="31" t="s">
        <v>44</v>
      </c>
      <c r="C79" s="165" t="s">
        <v>21</v>
      </c>
      <c r="D79" s="166"/>
      <c r="E79" s="166"/>
      <c r="F79" s="166"/>
      <c r="G79" s="166"/>
      <c r="H79" s="166"/>
      <c r="I79" s="167">
        <v>124182</v>
      </c>
      <c r="J79" s="168"/>
      <c r="K79" s="167">
        <v>124182</v>
      </c>
      <c r="L79" s="196"/>
      <c r="M79" s="168"/>
    </row>
    <row r="80" spans="2:13" x14ac:dyDescent="0.25">
      <c r="B80" s="47">
        <v>4</v>
      </c>
      <c r="C80" s="197" t="s">
        <v>92</v>
      </c>
      <c r="D80" s="198"/>
      <c r="E80" s="198"/>
      <c r="F80" s="198"/>
      <c r="G80" s="199"/>
      <c r="H80" s="32"/>
      <c r="I80" s="44"/>
      <c r="J80" s="45">
        <v>132558</v>
      </c>
      <c r="K80" s="167">
        <v>132558</v>
      </c>
      <c r="L80" s="196"/>
      <c r="M80" s="168"/>
    </row>
    <row r="81" spans="2:13" x14ac:dyDescent="0.25">
      <c r="B81" s="47">
        <v>42</v>
      </c>
      <c r="C81" s="197" t="s">
        <v>30</v>
      </c>
      <c r="D81" s="198"/>
      <c r="E81" s="198"/>
      <c r="F81" s="198"/>
      <c r="G81" s="199"/>
      <c r="H81" s="32"/>
      <c r="I81" s="44"/>
      <c r="J81" s="45">
        <v>132558</v>
      </c>
      <c r="K81" s="167">
        <v>132558</v>
      </c>
      <c r="L81" s="196"/>
      <c r="M81" s="168"/>
    </row>
    <row r="82" spans="2:13" ht="33.75" x14ac:dyDescent="0.25">
      <c r="B82" s="34" t="s">
        <v>71</v>
      </c>
      <c r="C82" s="179" t="s">
        <v>72</v>
      </c>
      <c r="D82" s="180"/>
      <c r="E82" s="180"/>
      <c r="F82" s="180"/>
      <c r="G82" s="180"/>
      <c r="H82" s="180"/>
      <c r="I82" s="125">
        <v>34108</v>
      </c>
      <c r="J82" s="126"/>
      <c r="K82" s="195">
        <v>65918</v>
      </c>
      <c r="L82" s="180"/>
      <c r="M82" s="180"/>
    </row>
    <row r="83" spans="2:13" x14ac:dyDescent="0.25">
      <c r="B83" s="39" t="s">
        <v>41</v>
      </c>
      <c r="C83" s="127" t="s">
        <v>42</v>
      </c>
      <c r="D83" s="128"/>
      <c r="E83" s="128"/>
      <c r="F83" s="128"/>
      <c r="G83" s="128"/>
      <c r="H83" s="128"/>
      <c r="I83" s="129">
        <v>0</v>
      </c>
      <c r="J83" s="130"/>
      <c r="K83" s="129">
        <v>0</v>
      </c>
      <c r="L83" s="194"/>
      <c r="M83" s="130"/>
    </row>
    <row r="84" spans="2:13" x14ac:dyDescent="0.25">
      <c r="B84" s="31" t="s">
        <v>61</v>
      </c>
      <c r="C84" s="165" t="s">
        <v>15</v>
      </c>
      <c r="D84" s="166"/>
      <c r="E84" s="166"/>
      <c r="F84" s="166"/>
      <c r="G84" s="166"/>
      <c r="H84" s="166"/>
      <c r="I84" s="129">
        <v>0</v>
      </c>
      <c r="J84" s="130"/>
      <c r="K84" s="167">
        <v>0</v>
      </c>
      <c r="L84" s="196"/>
      <c r="M84" s="168"/>
    </row>
    <row r="85" spans="2:13" x14ac:dyDescent="0.25">
      <c r="B85" s="31" t="s">
        <v>62</v>
      </c>
      <c r="C85" s="165" t="s">
        <v>30</v>
      </c>
      <c r="D85" s="166"/>
      <c r="E85" s="166"/>
      <c r="F85" s="166"/>
      <c r="G85" s="166"/>
      <c r="H85" s="166"/>
      <c r="I85" s="129">
        <v>0</v>
      </c>
      <c r="J85" s="130"/>
      <c r="K85" s="167">
        <v>0</v>
      </c>
      <c r="L85" s="196"/>
      <c r="M85" s="168"/>
    </row>
    <row r="86" spans="2:13" x14ac:dyDescent="0.25">
      <c r="B86" s="39" t="s">
        <v>55</v>
      </c>
      <c r="C86" s="127" t="s">
        <v>56</v>
      </c>
      <c r="D86" s="128"/>
      <c r="E86" s="128"/>
      <c r="F86" s="128"/>
      <c r="G86" s="128"/>
      <c r="H86" s="128"/>
      <c r="I86" s="129">
        <v>34108</v>
      </c>
      <c r="J86" s="130"/>
      <c r="K86" s="192">
        <v>65918</v>
      </c>
      <c r="L86" s="128"/>
      <c r="M86" s="128"/>
    </row>
    <row r="87" spans="2:13" x14ac:dyDescent="0.25">
      <c r="B87" s="31" t="s">
        <v>43</v>
      </c>
      <c r="C87" s="165" t="s">
        <v>13</v>
      </c>
      <c r="D87" s="166"/>
      <c r="E87" s="166"/>
      <c r="F87" s="166"/>
      <c r="G87" s="166"/>
      <c r="H87" s="166"/>
      <c r="I87" s="167">
        <v>34108</v>
      </c>
      <c r="J87" s="168"/>
      <c r="K87" s="193">
        <v>65918</v>
      </c>
      <c r="L87" s="166"/>
      <c r="M87" s="166"/>
    </row>
    <row r="88" spans="2:13" x14ac:dyDescent="0.25">
      <c r="B88" s="31" t="s">
        <v>44</v>
      </c>
      <c r="C88" s="165" t="s">
        <v>21</v>
      </c>
      <c r="D88" s="166"/>
      <c r="E88" s="166"/>
      <c r="F88" s="166"/>
      <c r="G88" s="166"/>
      <c r="H88" s="166"/>
      <c r="I88" s="44"/>
      <c r="J88" s="45">
        <v>34108</v>
      </c>
      <c r="K88" s="167">
        <v>34108</v>
      </c>
      <c r="L88" s="196"/>
      <c r="M88" s="168"/>
    </row>
    <row r="89" spans="2:13" x14ac:dyDescent="0.25">
      <c r="B89" s="47">
        <v>4</v>
      </c>
      <c r="C89" s="165" t="s">
        <v>92</v>
      </c>
      <c r="D89" s="166"/>
      <c r="E89" s="166"/>
      <c r="F89" s="166"/>
      <c r="G89" s="166"/>
      <c r="H89" s="166"/>
      <c r="I89" s="167"/>
      <c r="J89" s="168"/>
      <c r="K89" s="193">
        <v>31810</v>
      </c>
      <c r="L89" s="166"/>
      <c r="M89" s="166"/>
    </row>
    <row r="90" spans="2:13" x14ac:dyDescent="0.25">
      <c r="B90" s="47">
        <v>42</v>
      </c>
      <c r="C90" s="165" t="s">
        <v>30</v>
      </c>
      <c r="D90" s="166"/>
      <c r="E90" s="166"/>
      <c r="F90" s="166"/>
      <c r="G90" s="166"/>
      <c r="H90" s="166"/>
      <c r="I90" s="44"/>
      <c r="J90" s="45"/>
      <c r="K90" s="167">
        <v>31810</v>
      </c>
      <c r="L90" s="196"/>
      <c r="M90" s="168"/>
    </row>
    <row r="91" spans="2:13" ht="22.5" x14ac:dyDescent="0.25">
      <c r="B91" s="34" t="s">
        <v>73</v>
      </c>
      <c r="C91" s="179" t="s">
        <v>74</v>
      </c>
      <c r="D91" s="180"/>
      <c r="E91" s="180"/>
      <c r="F91" s="180"/>
      <c r="G91" s="180"/>
      <c r="H91" s="180"/>
      <c r="I91" s="125">
        <v>37262</v>
      </c>
      <c r="J91" s="126"/>
      <c r="K91" s="195">
        <v>37262</v>
      </c>
      <c r="L91" s="180"/>
      <c r="M91" s="180"/>
    </row>
    <row r="92" spans="2:13" x14ac:dyDescent="0.25">
      <c r="B92" s="39" t="s">
        <v>49</v>
      </c>
      <c r="C92" s="127" t="s">
        <v>50</v>
      </c>
      <c r="D92" s="128"/>
      <c r="E92" s="128"/>
      <c r="F92" s="128"/>
      <c r="G92" s="128"/>
      <c r="H92" s="128"/>
      <c r="I92" s="129">
        <v>37262</v>
      </c>
      <c r="J92" s="130"/>
      <c r="K92" s="192">
        <v>37262</v>
      </c>
      <c r="L92" s="128"/>
      <c r="M92" s="128"/>
    </row>
    <row r="93" spans="2:13" x14ac:dyDescent="0.25">
      <c r="B93" s="31" t="s">
        <v>43</v>
      </c>
      <c r="C93" s="165" t="s">
        <v>13</v>
      </c>
      <c r="D93" s="166"/>
      <c r="E93" s="166"/>
      <c r="F93" s="166"/>
      <c r="G93" s="166"/>
      <c r="H93" s="166"/>
      <c r="I93" s="167">
        <v>37262</v>
      </c>
      <c r="J93" s="168"/>
      <c r="K93" s="193">
        <v>36498</v>
      </c>
      <c r="L93" s="166"/>
      <c r="M93" s="166"/>
    </row>
    <row r="94" spans="2:13" x14ac:dyDescent="0.25">
      <c r="B94" s="31" t="s">
        <v>63</v>
      </c>
      <c r="C94" s="165" t="s">
        <v>14</v>
      </c>
      <c r="D94" s="166"/>
      <c r="E94" s="166"/>
      <c r="F94" s="166"/>
      <c r="G94" s="166"/>
      <c r="H94" s="166"/>
      <c r="I94" s="167">
        <v>37262</v>
      </c>
      <c r="J94" s="168"/>
      <c r="K94" s="193">
        <v>37262</v>
      </c>
      <c r="L94" s="166"/>
      <c r="M94" s="166"/>
    </row>
    <row r="95" spans="2:13" x14ac:dyDescent="0.25">
      <c r="B95" s="31" t="s">
        <v>44</v>
      </c>
      <c r="C95" s="165" t="s">
        <v>21</v>
      </c>
      <c r="D95" s="166"/>
      <c r="E95" s="166"/>
      <c r="F95" s="166"/>
      <c r="G95" s="166"/>
      <c r="H95" s="166"/>
      <c r="I95" s="167">
        <v>0</v>
      </c>
      <c r="J95" s="168"/>
      <c r="K95" s="193"/>
      <c r="L95" s="166"/>
      <c r="M95" s="166"/>
    </row>
    <row r="96" spans="2:13" ht="409.6" hidden="1" customHeight="1" x14ac:dyDescent="0.25"/>
    <row r="97" ht="9.75" customHeight="1" x14ac:dyDescent="0.25"/>
  </sheetData>
  <mergeCells count="246">
    <mergeCell ref="C22:H22"/>
    <mergeCell ref="I22:J22"/>
    <mergeCell ref="K22:M22"/>
    <mergeCell ref="C19:H19"/>
    <mergeCell ref="I19:J19"/>
    <mergeCell ref="C31:H31"/>
    <mergeCell ref="I31:J31"/>
    <mergeCell ref="K31:M31"/>
    <mergeCell ref="K25:M25"/>
    <mergeCell ref="C28:H28"/>
    <mergeCell ref="I28:J28"/>
    <mergeCell ref="K28:M28"/>
    <mergeCell ref="C27:H27"/>
    <mergeCell ref="I27:J27"/>
    <mergeCell ref="K27:M27"/>
    <mergeCell ref="C30:H30"/>
    <mergeCell ref="I30:J30"/>
    <mergeCell ref="K30:M30"/>
    <mergeCell ref="C29:H29"/>
    <mergeCell ref="I29:J29"/>
    <mergeCell ref="K29:M29"/>
    <mergeCell ref="C32:H32"/>
    <mergeCell ref="I32:J32"/>
    <mergeCell ref="K32:M32"/>
    <mergeCell ref="C33:H33"/>
    <mergeCell ref="I33:J33"/>
    <mergeCell ref="K33:M33"/>
    <mergeCell ref="K19:M19"/>
    <mergeCell ref="C20:H20"/>
    <mergeCell ref="I20:J20"/>
    <mergeCell ref="K20:M20"/>
    <mergeCell ref="C21:H21"/>
    <mergeCell ref="I21:J21"/>
    <mergeCell ref="K21:M21"/>
    <mergeCell ref="C24:H24"/>
    <mergeCell ref="I24:J24"/>
    <mergeCell ref="K24:M24"/>
    <mergeCell ref="C23:H23"/>
    <mergeCell ref="I23:J23"/>
    <mergeCell ref="K23:M23"/>
    <mergeCell ref="C26:H26"/>
    <mergeCell ref="I26:J26"/>
    <mergeCell ref="K26:M26"/>
    <mergeCell ref="C25:H25"/>
    <mergeCell ref="I25:J25"/>
    <mergeCell ref="A2:O12"/>
    <mergeCell ref="A1:E1"/>
    <mergeCell ref="C18:H18"/>
    <mergeCell ref="I18:J18"/>
    <mergeCell ref="K18:M18"/>
    <mergeCell ref="C15:H15"/>
    <mergeCell ref="I15:J15"/>
    <mergeCell ref="K15:M15"/>
    <mergeCell ref="C16:H16"/>
    <mergeCell ref="I16:J16"/>
    <mergeCell ref="K16:M16"/>
    <mergeCell ref="C17:H17"/>
    <mergeCell ref="I17:J17"/>
    <mergeCell ref="K17:M17"/>
    <mergeCell ref="L13:M13"/>
    <mergeCell ref="E13:H13"/>
    <mergeCell ref="C14:H14"/>
    <mergeCell ref="I14:J14"/>
    <mergeCell ref="K14:M14"/>
    <mergeCell ref="C35:H35"/>
    <mergeCell ref="I35:J35"/>
    <mergeCell ref="K35:M35"/>
    <mergeCell ref="C34:H34"/>
    <mergeCell ref="I34:J34"/>
    <mergeCell ref="K34:M34"/>
    <mergeCell ref="C37:H37"/>
    <mergeCell ref="I37:J37"/>
    <mergeCell ref="K37:M37"/>
    <mergeCell ref="C36:H36"/>
    <mergeCell ref="I36:J36"/>
    <mergeCell ref="K36:M36"/>
    <mergeCell ref="C38:H38"/>
    <mergeCell ref="I38:J38"/>
    <mergeCell ref="K38:M38"/>
    <mergeCell ref="C40:H40"/>
    <mergeCell ref="I40:J40"/>
    <mergeCell ref="K40:M40"/>
    <mergeCell ref="C39:H39"/>
    <mergeCell ref="I39:J39"/>
    <mergeCell ref="K39:M39"/>
    <mergeCell ref="C42:H42"/>
    <mergeCell ref="I42:J42"/>
    <mergeCell ref="K42:M42"/>
    <mergeCell ref="C41:H41"/>
    <mergeCell ref="I41:J41"/>
    <mergeCell ref="K41:M41"/>
    <mergeCell ref="C44:H44"/>
    <mergeCell ref="I44:J44"/>
    <mergeCell ref="K44:M44"/>
    <mergeCell ref="C43:H43"/>
    <mergeCell ref="I43:J43"/>
    <mergeCell ref="K43:M43"/>
    <mergeCell ref="C46:H46"/>
    <mergeCell ref="I46:J46"/>
    <mergeCell ref="K46:M46"/>
    <mergeCell ref="C45:H45"/>
    <mergeCell ref="I45:J45"/>
    <mergeCell ref="K45:M45"/>
    <mergeCell ref="C48:H48"/>
    <mergeCell ref="I48:J48"/>
    <mergeCell ref="K48:M48"/>
    <mergeCell ref="C47:H47"/>
    <mergeCell ref="I47:J47"/>
    <mergeCell ref="K47:M47"/>
    <mergeCell ref="C50:H50"/>
    <mergeCell ref="I50:J50"/>
    <mergeCell ref="K50:M50"/>
    <mergeCell ref="C49:H49"/>
    <mergeCell ref="I49:J49"/>
    <mergeCell ref="K49:M49"/>
    <mergeCell ref="C52:H52"/>
    <mergeCell ref="I52:J52"/>
    <mergeCell ref="K52:M52"/>
    <mergeCell ref="C51:H51"/>
    <mergeCell ref="I51:J51"/>
    <mergeCell ref="K51:M51"/>
    <mergeCell ref="C54:H54"/>
    <mergeCell ref="I54:J54"/>
    <mergeCell ref="K54:M54"/>
    <mergeCell ref="C53:H53"/>
    <mergeCell ref="I53:J53"/>
    <mergeCell ref="K53:M53"/>
    <mergeCell ref="C56:H56"/>
    <mergeCell ref="I56:J56"/>
    <mergeCell ref="K56:M56"/>
    <mergeCell ref="C55:H55"/>
    <mergeCell ref="I55:J55"/>
    <mergeCell ref="K55:M55"/>
    <mergeCell ref="C58:H58"/>
    <mergeCell ref="I58:J58"/>
    <mergeCell ref="K58:M58"/>
    <mergeCell ref="C57:H57"/>
    <mergeCell ref="I57:J57"/>
    <mergeCell ref="K57:M57"/>
    <mergeCell ref="C60:H60"/>
    <mergeCell ref="I60:J60"/>
    <mergeCell ref="K60:M60"/>
    <mergeCell ref="C59:H59"/>
    <mergeCell ref="I59:J59"/>
    <mergeCell ref="K59:M59"/>
    <mergeCell ref="C62:H62"/>
    <mergeCell ref="I62:J62"/>
    <mergeCell ref="K62:M62"/>
    <mergeCell ref="C61:H61"/>
    <mergeCell ref="I61:J61"/>
    <mergeCell ref="K61:M61"/>
    <mergeCell ref="C64:H64"/>
    <mergeCell ref="I64:J64"/>
    <mergeCell ref="K64:M64"/>
    <mergeCell ref="C63:H63"/>
    <mergeCell ref="I63:J63"/>
    <mergeCell ref="K63:M63"/>
    <mergeCell ref="C66:H66"/>
    <mergeCell ref="I66:J66"/>
    <mergeCell ref="K66:M66"/>
    <mergeCell ref="C65:H65"/>
    <mergeCell ref="I65:J65"/>
    <mergeCell ref="K65:M65"/>
    <mergeCell ref="C68:H68"/>
    <mergeCell ref="I68:J68"/>
    <mergeCell ref="K68:M68"/>
    <mergeCell ref="C67:H67"/>
    <mergeCell ref="I67:J67"/>
    <mergeCell ref="K67:M67"/>
    <mergeCell ref="C70:H70"/>
    <mergeCell ref="I70:J70"/>
    <mergeCell ref="K70:M70"/>
    <mergeCell ref="C69:H69"/>
    <mergeCell ref="I69:J69"/>
    <mergeCell ref="K69:M69"/>
    <mergeCell ref="C72:H72"/>
    <mergeCell ref="I72:J72"/>
    <mergeCell ref="K72:M72"/>
    <mergeCell ref="C71:H71"/>
    <mergeCell ref="I71:J71"/>
    <mergeCell ref="K71:M71"/>
    <mergeCell ref="C75:H75"/>
    <mergeCell ref="I75:J75"/>
    <mergeCell ref="C74:H74"/>
    <mergeCell ref="I74:J74"/>
    <mergeCell ref="C73:H73"/>
    <mergeCell ref="I73:J73"/>
    <mergeCell ref="K86:M86"/>
    <mergeCell ref="K81:M81"/>
    <mergeCell ref="C80:G80"/>
    <mergeCell ref="I77:J77"/>
    <mergeCell ref="C76:H76"/>
    <mergeCell ref="I76:J76"/>
    <mergeCell ref="K80:M80"/>
    <mergeCell ref="C77:H77"/>
    <mergeCell ref="C82:H82"/>
    <mergeCell ref="I82:J82"/>
    <mergeCell ref="K82:M82"/>
    <mergeCell ref="C79:H79"/>
    <mergeCell ref="C78:H78"/>
    <mergeCell ref="C85:H85"/>
    <mergeCell ref="I85:J85"/>
    <mergeCell ref="K85:M85"/>
    <mergeCell ref="I79:J79"/>
    <mergeCell ref="K79:M79"/>
    <mergeCell ref="I78:J78"/>
    <mergeCell ref="K78:M78"/>
    <mergeCell ref="K91:M91"/>
    <mergeCell ref="C88:H88"/>
    <mergeCell ref="K90:M90"/>
    <mergeCell ref="C91:H91"/>
    <mergeCell ref="I91:J91"/>
    <mergeCell ref="C87:H87"/>
    <mergeCell ref="I87:J87"/>
    <mergeCell ref="K87:M87"/>
    <mergeCell ref="C86:H86"/>
    <mergeCell ref="I86:J86"/>
    <mergeCell ref="C89:H89"/>
    <mergeCell ref="I89:J89"/>
    <mergeCell ref="K89:M89"/>
    <mergeCell ref="C90:H90"/>
    <mergeCell ref="K88:M88"/>
    <mergeCell ref="C92:H92"/>
    <mergeCell ref="I92:J92"/>
    <mergeCell ref="K92:M92"/>
    <mergeCell ref="K73:M73"/>
    <mergeCell ref="K74:M74"/>
    <mergeCell ref="K75:M75"/>
    <mergeCell ref="K76:M76"/>
    <mergeCell ref="K77:M77"/>
    <mergeCell ref="C95:H95"/>
    <mergeCell ref="I95:J95"/>
    <mergeCell ref="K95:M95"/>
    <mergeCell ref="C94:H94"/>
    <mergeCell ref="I94:J94"/>
    <mergeCell ref="K94:M94"/>
    <mergeCell ref="C93:H93"/>
    <mergeCell ref="I93:J93"/>
    <mergeCell ref="K93:M93"/>
    <mergeCell ref="C84:H84"/>
    <mergeCell ref="I84:J84"/>
    <mergeCell ref="K84:M84"/>
    <mergeCell ref="C83:H83"/>
    <mergeCell ref="I83:J83"/>
    <mergeCell ref="K83:M83"/>
    <mergeCell ref="C81:G81"/>
  </mergeCells>
  <phoneticPr fontId="19" type="noConversion"/>
  <pageMargins left="0.7" right="0.7" top="0.75" bottom="0.75" header="0.3" footer="0.3"/>
  <pageSetup paperSize="9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Sanja Baić</cp:lastModifiedBy>
  <cp:lastPrinted>2023-04-11T12:21:50Z</cp:lastPrinted>
  <dcterms:created xsi:type="dcterms:W3CDTF">2022-08-12T12:51:27Z</dcterms:created>
  <dcterms:modified xsi:type="dcterms:W3CDTF">2023-04-12T08:41:59Z</dcterms:modified>
</cp:coreProperties>
</file>