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CW148_PrijedlogPlanaProracunaU" sheetId="1" r:id="rId1"/>
  </sheets>
  <definedNames/>
  <calcPr fullCalcOnLoad="1"/>
</workbook>
</file>

<file path=xl/sharedStrings.xml><?xml version="1.0" encoding="utf-8"?>
<sst xmlns="http://schemas.openxmlformats.org/spreadsheetml/2006/main" count="399" uniqueCount="270">
  <si>
    <t>OŠ J.KOZARCA</t>
  </si>
  <si>
    <t xml:space="preserve">Datum: </t>
  </si>
  <si>
    <t>Lipovljani</t>
  </si>
  <si>
    <t xml:space="preserve">Vrijeme: </t>
  </si>
  <si>
    <t>OIB: 83731880413</t>
  </si>
  <si>
    <t>POZICIJA</t>
  </si>
  <si>
    <t>BROJ KONTA</t>
  </si>
  <si>
    <t>VRSTA PRIHODA / PRIMITAKA</t>
  </si>
  <si>
    <t>Korisnik</t>
  </si>
  <si>
    <t>12</t>
  </si>
  <si>
    <t>OSNOVNA ŠKOLA J.KOZARAC LIPOVLJANI</t>
  </si>
  <si>
    <t>Razdjel</t>
  </si>
  <si>
    <t>000</t>
  </si>
  <si>
    <t>SISAČKO-MOSLAVAČKA ŽUPANIJA</t>
  </si>
  <si>
    <t>Glava</t>
  </si>
  <si>
    <t>02</t>
  </si>
  <si>
    <t>PRIHODI PRORAČUNSKIH KORISNIKA</t>
  </si>
  <si>
    <t>Podglava</t>
  </si>
  <si>
    <t>11540</t>
  </si>
  <si>
    <t>Izvor</t>
  </si>
  <si>
    <t>3.1.1</t>
  </si>
  <si>
    <t>VLASTITI PRIHODI-PK</t>
  </si>
  <si>
    <t>P0055</t>
  </si>
  <si>
    <t>6413</t>
  </si>
  <si>
    <t>Kamate na oročena sredstva i kamate po viđenju</t>
  </si>
  <si>
    <t>P0082</t>
  </si>
  <si>
    <t>6615</t>
  </si>
  <si>
    <t>Prihodi od  pruženih usluga</t>
  </si>
  <si>
    <t>4.3.1</t>
  </si>
  <si>
    <t>PRIHODI ZA POSEBNE NAMJENE- PK</t>
  </si>
  <si>
    <t>P0128</t>
  </si>
  <si>
    <t>6526</t>
  </si>
  <si>
    <t>Prihodi za posebne namjene IZLETI</t>
  </si>
  <si>
    <t>P0129</t>
  </si>
  <si>
    <t>Premije osiguranja -osiguranje učenika</t>
  </si>
  <si>
    <t>P0130</t>
  </si>
  <si>
    <t>Ostali nespomenuti prihodi - prehrana učenika</t>
  </si>
  <si>
    <t>P0280</t>
  </si>
  <si>
    <t>Ostali nespomenuti prihodi-turističke agencije</t>
  </si>
  <si>
    <t>5.2.2</t>
  </si>
  <si>
    <t>POMOĆI-PK</t>
  </si>
  <si>
    <t>P0228-1</t>
  </si>
  <si>
    <t>6361</t>
  </si>
  <si>
    <t>Priznavanje prihoda</t>
  </si>
  <si>
    <t>P0445</t>
  </si>
  <si>
    <t>Tekuće pomoći proračunskim korisnicima iz proračuna koji im nije nadležan</t>
  </si>
  <si>
    <t>P0228-01</t>
  </si>
  <si>
    <t>6362</t>
  </si>
  <si>
    <t>Kapitalne pomoći PK -MZO rač.oprema</t>
  </si>
  <si>
    <t>5.2.3</t>
  </si>
  <si>
    <t>POMOĆI EU-PK</t>
  </si>
  <si>
    <t>P0228</t>
  </si>
  <si>
    <t>6381</t>
  </si>
  <si>
    <t>Tekuće pomoći temeljem prijenosa EU sredstava</t>
  </si>
  <si>
    <t>P0181</t>
  </si>
  <si>
    <t>9221</t>
  </si>
  <si>
    <t>Višak prihoda</t>
  </si>
  <si>
    <t>5.7.1</t>
  </si>
  <si>
    <t>POMOĆI IZ GRADSKIH I OPĆINSKIH PRORAČUNA-PK</t>
  </si>
  <si>
    <t>P0248</t>
  </si>
  <si>
    <t>Prihodi za namirnice za školsku kuhinju-gradovi i općina</t>
  </si>
  <si>
    <t>P0249</t>
  </si>
  <si>
    <t>Tekuće pomoći proračunskim korisnicima iz proračuna koji im je nadležan</t>
  </si>
  <si>
    <t>6.1.1</t>
  </si>
  <si>
    <t>TEKUĆE DONACIJE-PK</t>
  </si>
  <si>
    <t>P0127</t>
  </si>
  <si>
    <t>6631</t>
  </si>
  <si>
    <t>Tekuće donacije</t>
  </si>
  <si>
    <t>7.1.1</t>
  </si>
  <si>
    <t>PRIHODI OD PRODAJE NEFINANCIJSKE IMOVINE-PK</t>
  </si>
  <si>
    <t>P0299</t>
  </si>
  <si>
    <t>7211</t>
  </si>
  <si>
    <t>Prihodi od prodaje građevinskih objekata</t>
  </si>
  <si>
    <t>002</t>
  </si>
  <si>
    <t>UPRAVNI ODJEL ZA PROSVJETU,KULTURU I ŠPORT</t>
  </si>
  <si>
    <t>ŠKOLSTVO</t>
  </si>
  <si>
    <t>Glavni program</t>
  </si>
  <si>
    <t>A02</t>
  </si>
  <si>
    <t>DJELATNOST UPRAVNOG ODJELA ZA PROSVJETU,KULTURU I ŠPORT</t>
  </si>
  <si>
    <t>Program</t>
  </si>
  <si>
    <t>1001</t>
  </si>
  <si>
    <t>Program javnih potreba u školstvu</t>
  </si>
  <si>
    <t>Aktivnost</t>
  </si>
  <si>
    <t>A100007</t>
  </si>
  <si>
    <t>Školska natjecanja i smotre</t>
  </si>
  <si>
    <t>1.1.</t>
  </si>
  <si>
    <t>OPĆI PRIHODI I PRIMICI</t>
  </si>
  <si>
    <t>R0356-1</t>
  </si>
  <si>
    <t>3211</t>
  </si>
  <si>
    <t>Službena putovanja</t>
  </si>
  <si>
    <t>R0356-2</t>
  </si>
  <si>
    <t>3221</t>
  </si>
  <si>
    <t>Uredski materijal</t>
  </si>
  <si>
    <t>R0356-3</t>
  </si>
  <si>
    <t>3299</t>
  </si>
  <si>
    <t>Namirnice</t>
  </si>
  <si>
    <t>A100010</t>
  </si>
  <si>
    <t>Školska kuhinja</t>
  </si>
  <si>
    <t>R0308</t>
  </si>
  <si>
    <t>3222</t>
  </si>
  <si>
    <t>Namirnice za školsku kuhinju kroz pronatalitetnu politiku</t>
  </si>
  <si>
    <t>R0309</t>
  </si>
  <si>
    <t>Namirnice za školsku kuhinju - roditelji</t>
  </si>
  <si>
    <t>5.2.14</t>
  </si>
  <si>
    <t>POMOĆI-AGENCIJA ZA PLAĆANJA U POLJOPRIVREDI,RAZMINIRANJE</t>
  </si>
  <si>
    <t>R3016</t>
  </si>
  <si>
    <t>Materijal i sirovine</t>
  </si>
  <si>
    <t>5.2.9</t>
  </si>
  <si>
    <t>POMOĆI-MINISTARSTVO ZA DEMOGRAFIJU,OBITELJ,MLADE I SOCIJALNU</t>
  </si>
  <si>
    <t>R0311</t>
  </si>
  <si>
    <t>Namirnice za školsku kuhinju kroz EU projekt</t>
  </si>
  <si>
    <t>R0312</t>
  </si>
  <si>
    <t>Namirnice za školsku kuhinju gradova i općina</t>
  </si>
  <si>
    <t>A100014</t>
  </si>
  <si>
    <t>Redovni program OŠ</t>
  </si>
  <si>
    <t>R3386-1</t>
  </si>
  <si>
    <t>Materijal za higijenske potrebe i njegu - maske</t>
  </si>
  <si>
    <t>R3386</t>
  </si>
  <si>
    <t>3238</t>
  </si>
  <si>
    <t>Računalne usluge,licence,urudžbeni zapisnik</t>
  </si>
  <si>
    <t>R3852</t>
  </si>
  <si>
    <t>Računalne usluge</t>
  </si>
  <si>
    <t>1.2.</t>
  </si>
  <si>
    <t>OPĆI PRIHODI OSNOVNE ŠKOLE</t>
  </si>
  <si>
    <t>R0314</t>
  </si>
  <si>
    <t>R0315</t>
  </si>
  <si>
    <t>3213</t>
  </si>
  <si>
    <t>Stručno usavršavanje zaposlenika</t>
  </si>
  <si>
    <t>R0316</t>
  </si>
  <si>
    <t>Uredski materijal i ostali materijalni rashodi</t>
  </si>
  <si>
    <t>R0317</t>
  </si>
  <si>
    <t>3223</t>
  </si>
  <si>
    <t>Energija-el.energija</t>
  </si>
  <si>
    <t>R0318</t>
  </si>
  <si>
    <t>3224</t>
  </si>
  <si>
    <t>Materijal i dijelovi za tekuće i investicijsko održavanje</t>
  </si>
  <si>
    <t>R0319</t>
  </si>
  <si>
    <t>3225</t>
  </si>
  <si>
    <t>Sitni inventar i auto gume</t>
  </si>
  <si>
    <t>R3768</t>
  </si>
  <si>
    <t>3227</t>
  </si>
  <si>
    <t>Službena, radna i zaštitna odjeća i obuća</t>
  </si>
  <si>
    <t>R0320</t>
  </si>
  <si>
    <t>3231</t>
  </si>
  <si>
    <t>Usluge telefona, pošte i prijevoza</t>
  </si>
  <si>
    <t>R0321</t>
  </si>
  <si>
    <t>3232</t>
  </si>
  <si>
    <t>Usluge tekućeg i investicijskog održavanja</t>
  </si>
  <si>
    <t>R0322</t>
  </si>
  <si>
    <t>3234</t>
  </si>
  <si>
    <t>Komunalne usluge</t>
  </si>
  <si>
    <t>R0323</t>
  </si>
  <si>
    <t>3236</t>
  </si>
  <si>
    <t>Zdravstvene  usluge-redovni zdr.pregled</t>
  </si>
  <si>
    <t>R0324</t>
  </si>
  <si>
    <t>3237</t>
  </si>
  <si>
    <t>Intelektualne i osobne usluge</t>
  </si>
  <si>
    <t>R0325</t>
  </si>
  <si>
    <t>R0326</t>
  </si>
  <si>
    <t>3239</t>
  </si>
  <si>
    <t>Ostale usluge</t>
  </si>
  <si>
    <t>R0327</t>
  </si>
  <si>
    <t>3292</t>
  </si>
  <si>
    <t>Premije osiguranja</t>
  </si>
  <si>
    <t>R0328</t>
  </si>
  <si>
    <t>3293</t>
  </si>
  <si>
    <t>Reprezentacija</t>
  </si>
  <si>
    <t>R0329</t>
  </si>
  <si>
    <t>3294</t>
  </si>
  <si>
    <t>Članarine</t>
  </si>
  <si>
    <t>R0330</t>
  </si>
  <si>
    <t>Ostali nespomenuti rashodi poslovanja</t>
  </si>
  <si>
    <t>R3853</t>
  </si>
  <si>
    <t>R0331</t>
  </si>
  <si>
    <t>3431</t>
  </si>
  <si>
    <t>Bankarske usluge i usluge platnog prometa</t>
  </si>
  <si>
    <t>R0332</t>
  </si>
  <si>
    <t>R0334</t>
  </si>
  <si>
    <t>Energija</t>
  </si>
  <si>
    <t>R0335</t>
  </si>
  <si>
    <t>R0336</t>
  </si>
  <si>
    <t>R0313</t>
  </si>
  <si>
    <t>Bankarske usluge</t>
  </si>
  <si>
    <t>R2945</t>
  </si>
  <si>
    <t>4221</t>
  </si>
  <si>
    <t>Uredska oprema i namještaj</t>
  </si>
  <si>
    <t>R0344</t>
  </si>
  <si>
    <t>Službena putovanja- iZLETI,PEDAGOŠKA PRATNJA</t>
  </si>
  <si>
    <t>R0337</t>
  </si>
  <si>
    <t>Osiguranja učenika</t>
  </si>
  <si>
    <t>R0339</t>
  </si>
  <si>
    <t>Ostali nespomenuti rashodi- izleti</t>
  </si>
  <si>
    <t>5.2.1</t>
  </si>
  <si>
    <t>POMOĆI-HZZ-PK</t>
  </si>
  <si>
    <t>R0340</t>
  </si>
  <si>
    <t>3241</t>
  </si>
  <si>
    <t>Naknade troškova osobama izvan radnog odnosa</t>
  </si>
  <si>
    <t>R3434</t>
  </si>
  <si>
    <t>3111</t>
  </si>
  <si>
    <t>Plaće za redovan rad</t>
  </si>
  <si>
    <t>R3435</t>
  </si>
  <si>
    <t>3113</t>
  </si>
  <si>
    <t>Plaće za prekovremeni rad</t>
  </si>
  <si>
    <t>R3436</t>
  </si>
  <si>
    <t>3114</t>
  </si>
  <si>
    <t>Plaće za posebne uvjete rada</t>
  </si>
  <si>
    <t>R3437</t>
  </si>
  <si>
    <t>3121</t>
  </si>
  <si>
    <t>Ostali rashodi za zaposlene</t>
  </si>
  <si>
    <t>R3438</t>
  </si>
  <si>
    <t>3131</t>
  </si>
  <si>
    <t>Doprinosi za mirovinsko osiguranje</t>
  </si>
  <si>
    <t>R3439</t>
  </si>
  <si>
    <t>3132</t>
  </si>
  <si>
    <t>Doprinosi za obvezno zdravstveno osiguranje</t>
  </si>
  <si>
    <t>R3441</t>
  </si>
  <si>
    <t>3133</t>
  </si>
  <si>
    <t>Doprinosi za obvezno osiguranje u slučaju nezaposlenosti</t>
  </si>
  <si>
    <t>R3443</t>
  </si>
  <si>
    <t>3212</t>
  </si>
  <si>
    <t>Naknade za prijevoz, za rad na terenu i odvojeni život</t>
  </si>
  <si>
    <t>R3004</t>
  </si>
  <si>
    <t>R2986</t>
  </si>
  <si>
    <t>Uredska oprema i namještaj-računala</t>
  </si>
  <si>
    <t>R0341</t>
  </si>
  <si>
    <t>R0342</t>
  </si>
  <si>
    <t>4214</t>
  </si>
  <si>
    <t>Ostali građevinski objekti</t>
  </si>
  <si>
    <t>R0343</t>
  </si>
  <si>
    <t>4227</t>
  </si>
  <si>
    <t>Uređaji, strojevi i oprema za ostale namjene</t>
  </si>
  <si>
    <t>R0333</t>
  </si>
  <si>
    <t>Uredski materijal za učeničku zadrugu</t>
  </si>
  <si>
    <t>R0345</t>
  </si>
  <si>
    <t>Materijal i dijelovi za ekuće i invest. održ- stanovi</t>
  </si>
  <si>
    <t>A100022</t>
  </si>
  <si>
    <t>Projekti i međunarodna suradnja</t>
  </si>
  <si>
    <t>R0347-01</t>
  </si>
  <si>
    <t>R0346</t>
  </si>
  <si>
    <t>R0347</t>
  </si>
  <si>
    <t>Kapitalni projekt</t>
  </si>
  <si>
    <t>K100002</t>
  </si>
  <si>
    <t>Ulaganja u objekte školstva</t>
  </si>
  <si>
    <t>R0348</t>
  </si>
  <si>
    <t>Oprema i namještaj</t>
  </si>
  <si>
    <t>R0349</t>
  </si>
  <si>
    <t>4241</t>
  </si>
  <si>
    <t>Knjige</t>
  </si>
  <si>
    <t>R0350</t>
  </si>
  <si>
    <t>Usluge tekućeg i investicijskog održavanja u OŠ</t>
  </si>
  <si>
    <t>Tekući projekt</t>
  </si>
  <si>
    <t>T100004</t>
  </si>
  <si>
    <t>Osiguravanje pomoćnika u nastavi učenicima s teškoćama</t>
  </si>
  <si>
    <t>5.2.5</t>
  </si>
  <si>
    <t>POMOĆI-MINISTARSTVO ZNANOSTI I OBRAZOVANJA</t>
  </si>
  <si>
    <t>R0351</t>
  </si>
  <si>
    <t>R0352</t>
  </si>
  <si>
    <t>R0353</t>
  </si>
  <si>
    <t>R0354</t>
  </si>
  <si>
    <t>R0355</t>
  </si>
  <si>
    <t>R0356</t>
  </si>
  <si>
    <t>Zdravstvene i veterinarske usluge</t>
  </si>
  <si>
    <t>Prihodi -decentralizirana sredstva, SMŽ</t>
  </si>
  <si>
    <t>Investicijska ulaganja</t>
  </si>
  <si>
    <t>OPĆI PRIHODI I OSNOVNE ŠKOLE/SMŽ</t>
  </si>
  <si>
    <t>Besplatna prehrana-eu projekti</t>
  </si>
  <si>
    <t>Pronatalitetna politika- prehrana</t>
  </si>
  <si>
    <t>Asistenti u nastavi</t>
  </si>
  <si>
    <t>Računalne licence, urudžbeni</t>
  </si>
  <si>
    <t>FINANCIJSKI PLAN 2021.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</si>
</sst>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"/>
    <numFmt numFmtId="186" formatCode="[$-1041A]h:mm"/>
    <numFmt numFmtId="187" formatCode="[$-1041A]#,##0.00;\-\ #,##0.00"/>
    <numFmt numFmtId="188" formatCode="#,##0.00\ _k_n"/>
  </numFmts>
  <fonts count="40">
    <font>
      <sz val="10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"/>
      <color indexed="11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33" borderId="11" xfId="0" applyFont="1" applyFill="1" applyBorder="1" applyAlignment="1" applyProtection="1">
      <alignment horizontal="left" wrapText="1" readingOrder="1"/>
      <protection locked="0"/>
    </xf>
    <xf numFmtId="0" fontId="3" fillId="33" borderId="11" xfId="0" applyFont="1" applyFill="1" applyBorder="1" applyAlignment="1" applyProtection="1">
      <alignment wrapText="1" readingOrder="1"/>
      <protection locked="0"/>
    </xf>
    <xf numFmtId="187" fontId="3" fillId="33" borderId="11" xfId="0" applyNumberFormat="1" applyFont="1" applyFill="1" applyBorder="1" applyAlignment="1" applyProtection="1">
      <alignment wrapText="1" readingOrder="1"/>
      <protection locked="0"/>
    </xf>
    <xf numFmtId="0" fontId="4" fillId="34" borderId="0" xfId="0" applyFont="1" applyFill="1" applyAlignment="1" applyProtection="1">
      <alignment horizontal="lef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187" fontId="4" fillId="34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horizontal="left" vertical="top" wrapText="1" readingOrder="1"/>
      <protection locked="0"/>
    </xf>
    <xf numFmtId="0" fontId="4" fillId="35" borderId="0" xfId="0" applyFont="1" applyFill="1" applyAlignment="1" applyProtection="1">
      <alignment vertical="top" wrapText="1" readingOrder="1"/>
      <protection locked="0"/>
    </xf>
    <xf numFmtId="187" fontId="4" fillId="35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horizontal="left" vertical="top" wrapText="1" readingOrder="1"/>
      <protection locked="0"/>
    </xf>
    <xf numFmtId="0" fontId="4" fillId="36" borderId="0" xfId="0" applyFont="1" applyFill="1" applyAlignment="1" applyProtection="1">
      <alignment vertical="top" wrapText="1" readingOrder="1"/>
      <protection locked="0"/>
    </xf>
    <xf numFmtId="187" fontId="4" fillId="36" borderId="0" xfId="0" applyNumberFormat="1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horizontal="left" vertical="top" wrapText="1" readingOrder="1"/>
      <protection locked="0"/>
    </xf>
    <xf numFmtId="0" fontId="3" fillId="37" borderId="0" xfId="0" applyFont="1" applyFill="1" applyAlignment="1" applyProtection="1">
      <alignment vertical="top" wrapText="1" readingOrder="1"/>
      <protection locked="0"/>
    </xf>
    <xf numFmtId="187" fontId="3" fillId="37" borderId="0" xfId="0" applyNumberFormat="1" applyFont="1" applyFill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187" fontId="2" fillId="0" borderId="0" xfId="0" applyNumberFormat="1" applyFont="1" applyAlignment="1" applyProtection="1">
      <alignment vertical="top" wrapText="1" readingOrder="1"/>
      <protection locked="0"/>
    </xf>
    <xf numFmtId="0" fontId="3" fillId="38" borderId="0" xfId="0" applyFont="1" applyFill="1" applyAlignment="1" applyProtection="1">
      <alignment horizontal="left" vertical="top" wrapText="1" readingOrder="1"/>
      <protection locked="0"/>
    </xf>
    <xf numFmtId="0" fontId="3" fillId="38" borderId="0" xfId="0" applyFont="1" applyFill="1" applyAlignment="1" applyProtection="1">
      <alignment vertical="top" wrapText="1" readingOrder="1"/>
      <protection locked="0"/>
    </xf>
    <xf numFmtId="187" fontId="3" fillId="38" borderId="0" xfId="0" applyNumberFormat="1" applyFont="1" applyFill="1" applyAlignment="1" applyProtection="1">
      <alignment vertical="top" wrapText="1" readingOrder="1"/>
      <protection locked="0"/>
    </xf>
    <xf numFmtId="0" fontId="3" fillId="39" borderId="0" xfId="0" applyFont="1" applyFill="1" applyAlignment="1" applyProtection="1">
      <alignment horizontal="left" vertical="top" wrapText="1" readingOrder="1"/>
      <protection locked="0"/>
    </xf>
    <xf numFmtId="0" fontId="3" fillId="39" borderId="0" xfId="0" applyFont="1" applyFill="1" applyAlignment="1" applyProtection="1">
      <alignment vertical="top" wrapText="1" readingOrder="1"/>
      <protection locked="0"/>
    </xf>
    <xf numFmtId="187" fontId="3" fillId="39" borderId="0" xfId="0" applyNumberFormat="1" applyFont="1" applyFill="1" applyAlignment="1" applyProtection="1">
      <alignment vertical="top" wrapText="1" readingOrder="1"/>
      <protection locked="0"/>
    </xf>
    <xf numFmtId="0" fontId="3" fillId="40" borderId="0" xfId="0" applyFont="1" applyFill="1" applyAlignment="1" applyProtection="1">
      <alignment horizontal="left" vertical="top" wrapText="1" readingOrder="1"/>
      <protection locked="0"/>
    </xf>
    <xf numFmtId="0" fontId="3" fillId="40" borderId="0" xfId="0" applyFont="1" applyFill="1" applyAlignment="1" applyProtection="1">
      <alignment vertical="top" wrapText="1" readingOrder="1"/>
      <protection locked="0"/>
    </xf>
    <xf numFmtId="187" fontId="3" fillId="40" borderId="0" xfId="0" applyNumberFormat="1" applyFont="1" applyFill="1" applyAlignment="1" applyProtection="1">
      <alignment vertical="top" wrapText="1" readingOrder="1"/>
      <protection locked="0"/>
    </xf>
    <xf numFmtId="188" fontId="2" fillId="0" borderId="0" xfId="0" applyNumberFormat="1" applyFont="1" applyAlignment="1" applyProtection="1">
      <alignment vertical="top" wrapText="1" readingOrder="1"/>
      <protection locked="0"/>
    </xf>
    <xf numFmtId="188" fontId="2" fillId="0" borderId="0" xfId="0" applyNumberFormat="1" applyFont="1" applyAlignment="1" applyProtection="1">
      <alignment vertical="top" wrapText="1" readingOrder="1"/>
      <protection locked="0"/>
    </xf>
    <xf numFmtId="188" fontId="5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188" fontId="5" fillId="0" borderId="0" xfId="0" applyNumberFormat="1" applyFont="1" applyAlignment="1">
      <alignment horizontal="right"/>
    </xf>
    <xf numFmtId="187" fontId="3" fillId="37" borderId="0" xfId="0" applyNumberFormat="1" applyFont="1" applyFill="1" applyAlignment="1" applyProtection="1">
      <alignment horizontal="right" vertical="top" wrapText="1" readingOrder="1"/>
      <protection locked="0"/>
    </xf>
    <xf numFmtId="0" fontId="3" fillId="37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top" wrapText="1" readingOrder="1"/>
      <protection locked="0"/>
    </xf>
    <xf numFmtId="187" fontId="2" fillId="0" borderId="0" xfId="0" applyNumberFormat="1" applyFont="1" applyAlignment="1" applyProtection="1">
      <alignment vertical="top" wrapText="1" readingOrder="1"/>
      <protection locked="0"/>
    </xf>
    <xf numFmtId="0" fontId="3" fillId="40" borderId="0" xfId="0" applyFont="1" applyFill="1" applyAlignment="1" applyProtection="1">
      <alignment horizontal="left" vertical="top" wrapText="1" readingOrder="1"/>
      <protection locked="0"/>
    </xf>
    <xf numFmtId="187" fontId="3" fillId="40" borderId="0" xfId="0" applyNumberFormat="1" applyFont="1" applyFill="1" applyAlignment="1" applyProtection="1">
      <alignment vertical="top" wrapText="1" readingOrder="1"/>
      <protection locked="0"/>
    </xf>
    <xf numFmtId="0" fontId="3" fillId="37" borderId="0" xfId="0" applyFont="1" applyFill="1" applyAlignment="1" applyProtection="1">
      <alignment horizontal="left" vertical="top" wrapText="1" readingOrder="1"/>
      <protection locked="0"/>
    </xf>
    <xf numFmtId="187" fontId="3" fillId="37" borderId="0" xfId="0" applyNumberFormat="1" applyFont="1" applyFill="1" applyAlignment="1" applyProtection="1">
      <alignment vertical="top" wrapText="1" readingOrder="1"/>
      <protection locked="0"/>
    </xf>
    <xf numFmtId="0" fontId="3" fillId="38" borderId="0" xfId="0" applyFont="1" applyFill="1" applyAlignment="1" applyProtection="1">
      <alignment horizontal="left" vertical="top" wrapText="1" readingOrder="1"/>
      <protection locked="0"/>
    </xf>
    <xf numFmtId="187" fontId="3" fillId="38" borderId="0" xfId="0" applyNumberFormat="1" applyFont="1" applyFill="1" applyAlignment="1" applyProtection="1">
      <alignment vertical="top" wrapText="1" readingOrder="1"/>
      <protection locked="0"/>
    </xf>
    <xf numFmtId="0" fontId="3" fillId="39" borderId="0" xfId="0" applyFont="1" applyFill="1" applyAlignment="1" applyProtection="1">
      <alignment horizontal="left" vertical="top" wrapText="1" readingOrder="1"/>
      <protection locked="0"/>
    </xf>
    <xf numFmtId="187" fontId="3" fillId="39" borderId="0" xfId="0" applyNumberFormat="1" applyFont="1" applyFill="1" applyAlignment="1" applyProtection="1">
      <alignment vertical="top" wrapText="1" readingOrder="1"/>
      <protection locked="0"/>
    </xf>
    <xf numFmtId="0" fontId="4" fillId="35" borderId="0" xfId="0" applyFont="1" applyFill="1" applyAlignment="1" applyProtection="1">
      <alignment horizontal="left" vertical="top" wrapText="1" readingOrder="1"/>
      <protection locked="0"/>
    </xf>
    <xf numFmtId="187" fontId="4" fillId="35" borderId="0" xfId="0" applyNumberFormat="1" applyFont="1" applyFill="1" applyAlignment="1" applyProtection="1">
      <alignment vertical="top" wrapText="1" readingOrder="1"/>
      <protection locked="0"/>
    </xf>
    <xf numFmtId="0" fontId="4" fillId="36" borderId="0" xfId="0" applyFont="1" applyFill="1" applyAlignment="1" applyProtection="1">
      <alignment horizontal="left" vertical="top" wrapText="1" readingOrder="1"/>
      <protection locked="0"/>
    </xf>
    <xf numFmtId="187" fontId="4" fillId="36" borderId="0" xfId="0" applyNumberFormat="1" applyFont="1" applyFill="1" applyAlignment="1" applyProtection="1">
      <alignment vertical="top" wrapText="1" readingOrder="1"/>
      <protection locked="0"/>
    </xf>
    <xf numFmtId="0" fontId="3" fillId="33" borderId="11" xfId="0" applyFont="1" applyFill="1" applyBorder="1" applyAlignment="1" applyProtection="1">
      <alignment horizontal="left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87" fontId="3" fillId="33" borderId="11" xfId="0" applyNumberFormat="1" applyFont="1" applyFill="1" applyBorder="1" applyAlignment="1" applyProtection="1">
      <alignment wrapText="1" readingOrder="1"/>
      <protection locked="0"/>
    </xf>
    <xf numFmtId="0" fontId="4" fillId="34" borderId="0" xfId="0" applyFont="1" applyFill="1" applyAlignment="1" applyProtection="1">
      <alignment horizontal="left" vertical="top" wrapText="1" readingOrder="1"/>
      <protection locked="0"/>
    </xf>
    <xf numFmtId="187" fontId="4" fillId="34" borderId="0" xfId="0" applyNumberFormat="1" applyFont="1" applyFill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left" vertical="center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185" fontId="2" fillId="0" borderId="0" xfId="0" applyNumberFormat="1" applyFont="1" applyAlignment="1" applyProtection="1">
      <alignment horizontal="left" vertical="top" wrapText="1" readingOrder="1"/>
      <protection locked="0"/>
    </xf>
    <xf numFmtId="186" fontId="2" fillId="0" borderId="0" xfId="0" applyNumberFormat="1" applyFont="1" applyAlignment="1" applyProtection="1">
      <alignment horizontal="left"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3C9B9"/>
      <rgbColor rgb="00000080"/>
      <rgbColor rgb="00FFFFFF"/>
      <rgbColor rgb="000000CE"/>
      <rgbColor rgb="003535FF"/>
      <rgbColor rgb="00FEDE01"/>
      <rgbColor rgb="009CA9FE"/>
      <rgbColor rgb="00C1C1FF"/>
      <rgbColor rgb="00E1E1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showGridLines="0" tabSelected="1" zoomScalePageLayoutView="0" workbookViewId="0" topLeftCell="A76">
      <selection activeCell="L5" sqref="L5:L6"/>
    </sheetView>
  </sheetViews>
  <sheetFormatPr defaultColWidth="9.140625" defaultRowHeight="12.75"/>
  <cols>
    <col min="1" max="1" width="12.7109375" style="0" customWidth="1"/>
    <col min="2" max="2" width="13.8515625" style="0" customWidth="1"/>
    <col min="3" max="3" width="13.7109375" style="0" customWidth="1"/>
    <col min="4" max="5" width="5.28125" style="0" customWidth="1"/>
    <col min="6" max="6" width="47.140625" style="0" customWidth="1"/>
    <col min="7" max="7" width="0.42578125" style="0" customWidth="1"/>
    <col min="8" max="8" width="13.57421875" style="0" customWidth="1"/>
    <col min="9" max="9" width="6.8515625" style="0" customWidth="1"/>
    <col min="10" max="10" width="10.421875" style="0" customWidth="1"/>
    <col min="11" max="11" width="1.28515625" style="0" customWidth="1"/>
    <col min="12" max="12" width="10.7109375" style="0" customWidth="1"/>
    <col min="13" max="13" width="5.28125" style="0" customWidth="1"/>
    <col min="14" max="14" width="0" style="0" hidden="1" customWidth="1"/>
  </cols>
  <sheetData>
    <row r="1" spans="1:4" ht="12.75">
      <c r="A1" s="63" t="s">
        <v>0</v>
      </c>
      <c r="B1" s="39"/>
      <c r="C1" s="39"/>
      <c r="D1" s="39"/>
    </row>
    <row r="2" spans="1:12" ht="12.75">
      <c r="A2" s="39"/>
      <c r="B2" s="39"/>
      <c r="C2" s="39"/>
      <c r="D2" s="39"/>
      <c r="J2" s="40" t="s">
        <v>1</v>
      </c>
      <c r="K2" s="39"/>
      <c r="L2" s="64">
        <v>44134.480416666665</v>
      </c>
    </row>
    <row r="3" spans="1:12" ht="12.75">
      <c r="A3" s="63" t="s">
        <v>2</v>
      </c>
      <c r="B3" s="39"/>
      <c r="C3" s="39"/>
      <c r="D3" s="39"/>
      <c r="J3" s="39"/>
      <c r="K3" s="39"/>
      <c r="L3" s="39"/>
    </row>
    <row r="4" spans="1:4" ht="12.75" hidden="1">
      <c r="A4" s="39"/>
      <c r="B4" s="39"/>
      <c r="C4" s="39"/>
      <c r="D4" s="39"/>
    </row>
    <row r="5" spans="1:12" ht="12.75">
      <c r="A5" s="39"/>
      <c r="B5" s="39"/>
      <c r="C5" s="39"/>
      <c r="D5" s="39"/>
      <c r="J5" s="40" t="s">
        <v>3</v>
      </c>
      <c r="K5" s="39"/>
      <c r="L5" s="65">
        <v>44152.48041097238</v>
      </c>
    </row>
    <row r="6" spans="1:12" ht="12.75">
      <c r="A6" s="63" t="s">
        <v>4</v>
      </c>
      <c r="B6" s="39"/>
      <c r="C6" s="39"/>
      <c r="J6" s="39"/>
      <c r="K6" s="39"/>
      <c r="L6" s="39"/>
    </row>
    <row r="7" spans="1:3" ht="12.75">
      <c r="A7" s="39"/>
      <c r="B7" s="39"/>
      <c r="C7" s="39"/>
    </row>
    <row r="8" ht="409.5" customHeight="1" hidden="1"/>
    <row r="9" ht="12.75">
      <c r="F9" s="34" t="s">
        <v>269</v>
      </c>
    </row>
    <row r="10" ht="14.25" customHeight="1"/>
    <row r="11" spans="1:13" ht="12.75">
      <c r="A11" s="2" t="s">
        <v>5</v>
      </c>
      <c r="B11" s="2" t="s">
        <v>6</v>
      </c>
      <c r="C11" s="59" t="s">
        <v>7</v>
      </c>
      <c r="D11" s="60"/>
      <c r="E11" s="60"/>
      <c r="F11" s="60"/>
      <c r="G11" s="60"/>
      <c r="H11" s="3">
        <v>2021</v>
      </c>
      <c r="I11" s="61">
        <v>2022</v>
      </c>
      <c r="J11" s="60"/>
      <c r="K11" s="61">
        <v>2023</v>
      </c>
      <c r="L11" s="60"/>
      <c r="M11" s="60"/>
    </row>
    <row r="12" spans="1:13" ht="12.75">
      <c r="A12" s="4" t="s">
        <v>8</v>
      </c>
      <c r="B12" s="5" t="s">
        <v>9</v>
      </c>
      <c r="C12" s="54" t="s">
        <v>10</v>
      </c>
      <c r="D12" s="55"/>
      <c r="E12" s="55"/>
      <c r="F12" s="55"/>
      <c r="G12" s="55"/>
      <c r="H12" s="6">
        <v>8653935</v>
      </c>
      <c r="I12" s="6"/>
      <c r="J12" s="6">
        <v>8653935</v>
      </c>
      <c r="K12" s="6"/>
      <c r="L12" s="6">
        <v>8653935</v>
      </c>
      <c r="M12" s="6"/>
    </row>
    <row r="13" spans="1:13" ht="12.75">
      <c r="A13" s="7" t="s">
        <v>11</v>
      </c>
      <c r="B13" s="8" t="s">
        <v>12</v>
      </c>
      <c r="C13" s="57" t="s">
        <v>13</v>
      </c>
      <c r="D13" s="39"/>
      <c r="E13" s="39"/>
      <c r="F13" s="39"/>
      <c r="G13" s="39"/>
      <c r="H13" s="9">
        <v>8653935</v>
      </c>
      <c r="I13" s="9"/>
      <c r="J13" s="9">
        <v>8653935</v>
      </c>
      <c r="K13" s="9"/>
      <c r="L13" s="9">
        <v>8653935</v>
      </c>
      <c r="M13" s="9"/>
    </row>
    <row r="14" spans="1:13" ht="12.75">
      <c r="A14" s="10" t="s">
        <v>14</v>
      </c>
      <c r="B14" s="11" t="s">
        <v>15</v>
      </c>
      <c r="C14" s="50" t="s">
        <v>16</v>
      </c>
      <c r="D14" s="39"/>
      <c r="E14" s="39"/>
      <c r="F14" s="39"/>
      <c r="G14" s="39"/>
      <c r="H14" s="12">
        <v>8653935</v>
      </c>
      <c r="I14" s="12"/>
      <c r="J14" s="12">
        <v>8653935</v>
      </c>
      <c r="K14" s="12"/>
      <c r="L14" s="12">
        <v>8653935</v>
      </c>
      <c r="M14" s="12"/>
    </row>
    <row r="15" spans="1:13" ht="12.75">
      <c r="A15" s="13" t="s">
        <v>17</v>
      </c>
      <c r="B15" s="14" t="s">
        <v>18</v>
      </c>
      <c r="C15" s="52" t="s">
        <v>10</v>
      </c>
      <c r="D15" s="39"/>
      <c r="E15" s="39"/>
      <c r="F15" s="39"/>
      <c r="G15" s="39"/>
      <c r="H15" s="15">
        <f>SUM(H16,H19,H24,H28,H31,H34,H36,H43)</f>
        <v>8653935</v>
      </c>
      <c r="I15" s="15"/>
      <c r="J15" s="15">
        <v>8653935</v>
      </c>
      <c r="K15" s="15"/>
      <c r="L15" s="15">
        <v>8653935</v>
      </c>
      <c r="M15" s="15"/>
    </row>
    <row r="16" spans="1:13" ht="12.75">
      <c r="A16" s="16" t="s">
        <v>19</v>
      </c>
      <c r="B16" s="17" t="s">
        <v>20</v>
      </c>
      <c r="C16" s="44" t="s">
        <v>21</v>
      </c>
      <c r="D16" s="39"/>
      <c r="E16" s="39"/>
      <c r="F16" s="39"/>
      <c r="G16" s="39"/>
      <c r="H16" s="18">
        <v>50200</v>
      </c>
      <c r="I16" s="45">
        <v>50200</v>
      </c>
      <c r="J16" s="39"/>
      <c r="K16" s="45">
        <v>50200</v>
      </c>
      <c r="L16" s="39"/>
      <c r="M16" s="39"/>
    </row>
    <row r="17" spans="1:13" ht="12.75">
      <c r="A17" s="1" t="s">
        <v>22</v>
      </c>
      <c r="B17" s="19" t="s">
        <v>23</v>
      </c>
      <c r="C17" s="40" t="s">
        <v>24</v>
      </c>
      <c r="D17" s="39"/>
      <c r="E17" s="39"/>
      <c r="F17" s="39"/>
      <c r="G17" s="39"/>
      <c r="H17" s="20">
        <v>200</v>
      </c>
      <c r="I17" s="41">
        <v>200</v>
      </c>
      <c r="J17" s="39"/>
      <c r="K17" s="41">
        <v>200</v>
      </c>
      <c r="L17" s="39"/>
      <c r="M17" s="39"/>
    </row>
    <row r="18" spans="1:13" ht="12.75">
      <c r="A18" s="1" t="s">
        <v>25</v>
      </c>
      <c r="B18" s="19" t="s">
        <v>26</v>
      </c>
      <c r="C18" s="40" t="s">
        <v>27</v>
      </c>
      <c r="D18" s="39"/>
      <c r="E18" s="39"/>
      <c r="F18" s="39"/>
      <c r="G18" s="39"/>
      <c r="H18" s="20">
        <v>50000</v>
      </c>
      <c r="I18" s="41">
        <v>50000</v>
      </c>
      <c r="J18" s="39"/>
      <c r="K18" s="41">
        <v>50000</v>
      </c>
      <c r="L18" s="39"/>
      <c r="M18" s="39"/>
    </row>
    <row r="19" spans="1:13" ht="12.75">
      <c r="A19" s="16" t="s">
        <v>19</v>
      </c>
      <c r="B19" s="17" t="s">
        <v>28</v>
      </c>
      <c r="C19" s="44" t="s">
        <v>29</v>
      </c>
      <c r="D19" s="39"/>
      <c r="E19" s="39"/>
      <c r="F19" s="39"/>
      <c r="G19" s="39"/>
      <c r="H19" s="18">
        <v>167440</v>
      </c>
      <c r="I19" s="45">
        <v>167440</v>
      </c>
      <c r="J19" s="39"/>
      <c r="K19" s="45">
        <v>167440</v>
      </c>
      <c r="L19" s="39"/>
      <c r="M19" s="39"/>
    </row>
    <row r="20" spans="1:13" ht="12.75">
      <c r="A20" s="1" t="s">
        <v>30</v>
      </c>
      <c r="B20" s="19" t="s">
        <v>31</v>
      </c>
      <c r="C20" s="40" t="s">
        <v>32</v>
      </c>
      <c r="D20" s="39"/>
      <c r="E20" s="39"/>
      <c r="F20" s="39"/>
      <c r="G20" s="39"/>
      <c r="H20" s="20">
        <v>20000</v>
      </c>
      <c r="I20" s="41">
        <v>20000</v>
      </c>
      <c r="J20" s="39"/>
      <c r="K20" s="41">
        <v>20000</v>
      </c>
      <c r="L20" s="39"/>
      <c r="M20" s="39"/>
    </row>
    <row r="21" spans="1:13" ht="12.75">
      <c r="A21" s="1" t="s">
        <v>33</v>
      </c>
      <c r="B21" s="19" t="s">
        <v>31</v>
      </c>
      <c r="C21" s="40" t="s">
        <v>34</v>
      </c>
      <c r="D21" s="39"/>
      <c r="E21" s="39"/>
      <c r="F21" s="39"/>
      <c r="G21" s="39"/>
      <c r="H21" s="20">
        <v>10000</v>
      </c>
      <c r="I21" s="41">
        <v>10000</v>
      </c>
      <c r="J21" s="39"/>
      <c r="K21" s="41">
        <v>10000</v>
      </c>
      <c r="L21" s="39"/>
      <c r="M21" s="39"/>
    </row>
    <row r="22" spans="1:13" ht="12.75">
      <c r="A22" s="1" t="s">
        <v>35</v>
      </c>
      <c r="B22" s="19" t="s">
        <v>31</v>
      </c>
      <c r="C22" s="40" t="s">
        <v>36</v>
      </c>
      <c r="D22" s="39"/>
      <c r="E22" s="39"/>
      <c r="F22" s="39"/>
      <c r="G22" s="39"/>
      <c r="H22" s="20">
        <v>127440</v>
      </c>
      <c r="I22" s="41">
        <v>127440</v>
      </c>
      <c r="J22" s="39"/>
      <c r="K22" s="41">
        <v>127440</v>
      </c>
      <c r="L22" s="39"/>
      <c r="M22" s="39"/>
    </row>
    <row r="23" spans="1:13" ht="12.75">
      <c r="A23" s="1" t="s">
        <v>37</v>
      </c>
      <c r="B23" s="19" t="s">
        <v>31</v>
      </c>
      <c r="C23" s="40" t="s">
        <v>38</v>
      </c>
      <c r="D23" s="39"/>
      <c r="E23" s="39"/>
      <c r="F23" s="39"/>
      <c r="G23" s="39"/>
      <c r="H23" s="20">
        <v>10000</v>
      </c>
      <c r="I23" s="41">
        <v>10000</v>
      </c>
      <c r="J23" s="39"/>
      <c r="K23" s="41">
        <v>10000</v>
      </c>
      <c r="L23" s="39"/>
      <c r="M23" s="39"/>
    </row>
    <row r="24" spans="1:13" ht="12.75">
      <c r="A24" s="16" t="s">
        <v>19</v>
      </c>
      <c r="B24" s="17" t="s">
        <v>39</v>
      </c>
      <c r="C24" s="44" t="s">
        <v>40</v>
      </c>
      <c r="D24" s="39"/>
      <c r="E24" s="39"/>
      <c r="F24" s="39"/>
      <c r="G24" s="39"/>
      <c r="H24" s="18">
        <v>6896200</v>
      </c>
      <c r="I24" s="45">
        <v>6896200</v>
      </c>
      <c r="J24" s="39"/>
      <c r="K24" s="45">
        <v>6896200</v>
      </c>
      <c r="L24" s="39"/>
      <c r="M24" s="39"/>
    </row>
    <row r="25" spans="1:13" ht="12.75">
      <c r="A25" s="1" t="s">
        <v>41</v>
      </c>
      <c r="B25" s="19" t="s">
        <v>42</v>
      </c>
      <c r="C25" s="40" t="s">
        <v>43</v>
      </c>
      <c r="D25" s="39"/>
      <c r="E25" s="39"/>
      <c r="F25" s="39"/>
      <c r="G25" s="39"/>
      <c r="H25" s="20">
        <v>50000</v>
      </c>
      <c r="I25" s="41">
        <v>50000</v>
      </c>
      <c r="J25" s="39"/>
      <c r="K25" s="41">
        <v>50000</v>
      </c>
      <c r="L25" s="39"/>
      <c r="M25" s="39"/>
    </row>
    <row r="26" spans="1:13" ht="12.75">
      <c r="A26" s="1" t="s">
        <v>44</v>
      </c>
      <c r="B26" s="19" t="s">
        <v>42</v>
      </c>
      <c r="C26" s="40" t="s">
        <v>45</v>
      </c>
      <c r="D26" s="39"/>
      <c r="E26" s="39"/>
      <c r="F26" s="39"/>
      <c r="G26" s="39"/>
      <c r="H26" s="20">
        <v>6836200</v>
      </c>
      <c r="I26" s="41">
        <v>6836200</v>
      </c>
      <c r="J26" s="39"/>
      <c r="K26" s="41">
        <v>6836200</v>
      </c>
      <c r="L26" s="39"/>
      <c r="M26" s="39"/>
    </row>
    <row r="27" spans="1:13" ht="12.75">
      <c r="A27" s="1" t="s">
        <v>46</v>
      </c>
      <c r="B27" s="19" t="s">
        <v>47</v>
      </c>
      <c r="C27" s="40" t="s">
        <v>48</v>
      </c>
      <c r="D27" s="39"/>
      <c r="E27" s="39"/>
      <c r="F27" s="39"/>
      <c r="G27" s="39"/>
      <c r="H27" s="20">
        <v>10000</v>
      </c>
      <c r="I27" s="41">
        <v>10000</v>
      </c>
      <c r="J27" s="39"/>
      <c r="K27" s="41">
        <v>10000</v>
      </c>
      <c r="L27" s="39"/>
      <c r="M27" s="39"/>
    </row>
    <row r="28" spans="1:13" ht="12.75">
      <c r="A28" s="16" t="s">
        <v>19</v>
      </c>
      <c r="B28" s="17" t="s">
        <v>49</v>
      </c>
      <c r="C28" s="44" t="s">
        <v>50</v>
      </c>
      <c r="D28" s="39"/>
      <c r="E28" s="39"/>
      <c r="F28" s="39"/>
      <c r="G28" s="39"/>
      <c r="H28" s="18">
        <v>143055</v>
      </c>
      <c r="I28" s="45">
        <v>143055</v>
      </c>
      <c r="J28" s="39"/>
      <c r="K28" s="45">
        <v>143055</v>
      </c>
      <c r="L28" s="39"/>
      <c r="M28" s="39"/>
    </row>
    <row r="29" spans="1:13" ht="12.75">
      <c r="A29" s="1" t="s">
        <v>51</v>
      </c>
      <c r="B29" s="19" t="s">
        <v>52</v>
      </c>
      <c r="C29" s="40" t="s">
        <v>53</v>
      </c>
      <c r="D29" s="39"/>
      <c r="E29" s="39"/>
      <c r="F29" s="39"/>
      <c r="G29" s="39"/>
      <c r="H29" s="20">
        <v>140555</v>
      </c>
      <c r="I29" s="41">
        <v>140555</v>
      </c>
      <c r="J29" s="39"/>
      <c r="K29" s="41">
        <v>140555</v>
      </c>
      <c r="L29" s="39"/>
      <c r="M29" s="39"/>
    </row>
    <row r="30" spans="1:13" ht="12.75">
      <c r="A30" s="1" t="s">
        <v>54</v>
      </c>
      <c r="B30" s="19" t="s">
        <v>55</v>
      </c>
      <c r="C30" s="40" t="s">
        <v>56</v>
      </c>
      <c r="D30" s="39"/>
      <c r="E30" s="39"/>
      <c r="F30" s="39"/>
      <c r="G30" s="39"/>
      <c r="H30" s="20">
        <v>2500</v>
      </c>
      <c r="I30" s="41">
        <v>2500</v>
      </c>
      <c r="J30" s="39"/>
      <c r="K30" s="41">
        <v>2500</v>
      </c>
      <c r="L30" s="39"/>
      <c r="M30" s="39"/>
    </row>
    <row r="31" spans="1:13" ht="12.75">
      <c r="A31" s="16" t="s">
        <v>19</v>
      </c>
      <c r="B31" s="17" t="s">
        <v>57</v>
      </c>
      <c r="C31" s="44" t="s">
        <v>58</v>
      </c>
      <c r="D31" s="39"/>
      <c r="E31" s="39"/>
      <c r="F31" s="39"/>
      <c r="G31" s="39"/>
      <c r="H31" s="18">
        <v>230000</v>
      </c>
      <c r="I31" s="45">
        <v>230000</v>
      </c>
      <c r="J31" s="39"/>
      <c r="K31" s="45">
        <v>230000</v>
      </c>
      <c r="L31" s="39"/>
      <c r="M31" s="39"/>
    </row>
    <row r="32" spans="1:13" ht="12.75">
      <c r="A32" s="1" t="s">
        <v>59</v>
      </c>
      <c r="B32" s="19" t="s">
        <v>42</v>
      </c>
      <c r="C32" s="40" t="s">
        <v>60</v>
      </c>
      <c r="D32" s="39"/>
      <c r="E32" s="39"/>
      <c r="F32" s="39"/>
      <c r="G32" s="39"/>
      <c r="H32" s="20">
        <v>60000</v>
      </c>
      <c r="I32" s="41">
        <v>60000</v>
      </c>
      <c r="J32" s="39"/>
      <c r="K32" s="41">
        <v>60000</v>
      </c>
      <c r="L32" s="39"/>
      <c r="M32" s="39"/>
    </row>
    <row r="33" spans="1:13" ht="12.75">
      <c r="A33" s="1" t="s">
        <v>61</v>
      </c>
      <c r="B33" s="19" t="s">
        <v>42</v>
      </c>
      <c r="C33" s="40" t="s">
        <v>62</v>
      </c>
      <c r="D33" s="39"/>
      <c r="E33" s="39"/>
      <c r="F33" s="39"/>
      <c r="G33" s="39"/>
      <c r="H33" s="20">
        <v>170000</v>
      </c>
      <c r="I33" s="41">
        <v>170000</v>
      </c>
      <c r="J33" s="39"/>
      <c r="K33" s="41">
        <v>170000</v>
      </c>
      <c r="L33" s="39"/>
      <c r="M33" s="39"/>
    </row>
    <row r="34" spans="1:13" ht="12.75">
      <c r="A34" s="16" t="s">
        <v>19</v>
      </c>
      <c r="B34" s="17" t="s">
        <v>63</v>
      </c>
      <c r="C34" s="44" t="s">
        <v>64</v>
      </c>
      <c r="D34" s="39"/>
      <c r="E34" s="39"/>
      <c r="F34" s="39"/>
      <c r="G34" s="39"/>
      <c r="H34" s="18">
        <v>4000</v>
      </c>
      <c r="I34" s="45">
        <v>4000</v>
      </c>
      <c r="J34" s="39"/>
      <c r="K34" s="45">
        <v>4000</v>
      </c>
      <c r="L34" s="39"/>
      <c r="M34" s="39"/>
    </row>
    <row r="35" spans="1:13" ht="12.75">
      <c r="A35" s="1" t="s">
        <v>65</v>
      </c>
      <c r="B35" s="19" t="s">
        <v>66</v>
      </c>
      <c r="C35" s="40" t="s">
        <v>67</v>
      </c>
      <c r="D35" s="39"/>
      <c r="E35" s="39"/>
      <c r="F35" s="39"/>
      <c r="G35" s="39"/>
      <c r="H35" s="20">
        <v>4000</v>
      </c>
      <c r="I35" s="41">
        <v>4000</v>
      </c>
      <c r="J35" s="39"/>
      <c r="K35" s="41">
        <v>4000</v>
      </c>
      <c r="L35" s="39"/>
      <c r="M35" s="39"/>
    </row>
    <row r="36" spans="1:13" ht="12.75">
      <c r="A36" s="16" t="s">
        <v>19</v>
      </c>
      <c r="B36" s="17" t="s">
        <v>122</v>
      </c>
      <c r="C36" s="38" t="s">
        <v>264</v>
      </c>
      <c r="D36" s="39"/>
      <c r="E36" s="39"/>
      <c r="F36" s="39"/>
      <c r="G36" s="39"/>
      <c r="H36" s="18">
        <v>1158040</v>
      </c>
      <c r="I36" s="18"/>
      <c r="J36" s="18">
        <v>1158040</v>
      </c>
      <c r="K36" s="18"/>
      <c r="L36" s="37">
        <v>1158040</v>
      </c>
      <c r="M36" s="37"/>
    </row>
    <row r="37" spans="1:13" ht="10.5" customHeight="1">
      <c r="A37" s="1"/>
      <c r="B37" s="1">
        <v>671</v>
      </c>
      <c r="C37" s="40" t="s">
        <v>262</v>
      </c>
      <c r="D37" s="40"/>
      <c r="E37" s="40"/>
      <c r="F37" s="40"/>
      <c r="G37" s="40"/>
      <c r="H37" s="30">
        <v>571761</v>
      </c>
      <c r="I37" s="31"/>
      <c r="J37" s="32">
        <v>571761</v>
      </c>
      <c r="K37" s="31"/>
      <c r="L37" s="36">
        <v>571761</v>
      </c>
      <c r="M37" s="36"/>
    </row>
    <row r="38" spans="1:13" ht="10.5" customHeight="1">
      <c r="A38" s="1"/>
      <c r="B38" s="19"/>
      <c r="C38" s="35" t="s">
        <v>265</v>
      </c>
      <c r="D38" s="35"/>
      <c r="E38" s="35"/>
      <c r="F38" s="1"/>
      <c r="G38" s="1"/>
      <c r="H38" s="30">
        <v>98280</v>
      </c>
      <c r="I38" s="31"/>
      <c r="J38" s="32">
        <v>98280</v>
      </c>
      <c r="K38" s="31"/>
      <c r="L38" s="36">
        <v>98280</v>
      </c>
      <c r="M38" s="36"/>
    </row>
    <row r="39" spans="1:13" ht="10.5" customHeight="1">
      <c r="A39" s="1"/>
      <c r="B39" s="19"/>
      <c r="C39" s="35" t="s">
        <v>266</v>
      </c>
      <c r="D39" s="35"/>
      <c r="E39" s="35"/>
      <c r="F39" s="1"/>
      <c r="G39" s="1"/>
      <c r="H39" s="30">
        <v>15975</v>
      </c>
      <c r="I39" s="31"/>
      <c r="J39" s="32">
        <v>15975</v>
      </c>
      <c r="K39" s="31"/>
      <c r="L39" s="36">
        <v>15975</v>
      </c>
      <c r="M39" s="36"/>
    </row>
    <row r="40" spans="1:13" ht="10.5" customHeight="1">
      <c r="A40" s="1"/>
      <c r="B40" s="19"/>
      <c r="C40" s="33" t="s">
        <v>267</v>
      </c>
      <c r="D40" s="33"/>
      <c r="E40" s="33"/>
      <c r="F40" s="1"/>
      <c r="G40" s="1"/>
      <c r="H40" s="30">
        <v>65024</v>
      </c>
      <c r="I40" s="31"/>
      <c r="J40" s="32">
        <v>65024</v>
      </c>
      <c r="K40" s="31"/>
      <c r="L40" s="36">
        <v>65024</v>
      </c>
      <c r="M40" s="36"/>
    </row>
    <row r="41" spans="1:13" ht="10.5" customHeight="1">
      <c r="A41" s="1"/>
      <c r="B41" s="19"/>
      <c r="C41" s="35" t="s">
        <v>268</v>
      </c>
      <c r="D41" s="35"/>
      <c r="E41" s="35"/>
      <c r="F41" s="1"/>
      <c r="G41" s="1"/>
      <c r="H41" s="30">
        <v>30000</v>
      </c>
      <c r="I41" s="31"/>
      <c r="J41" s="32">
        <v>30000</v>
      </c>
      <c r="K41" s="31"/>
      <c r="L41" s="32"/>
      <c r="M41" s="32"/>
    </row>
    <row r="42" spans="1:13" ht="11.25" customHeight="1">
      <c r="A42" s="1"/>
      <c r="B42" s="19"/>
      <c r="C42" s="62" t="s">
        <v>263</v>
      </c>
      <c r="D42" s="62"/>
      <c r="E42" s="62"/>
      <c r="H42" s="20">
        <v>377000</v>
      </c>
      <c r="I42" s="20"/>
      <c r="J42" s="20">
        <v>377000</v>
      </c>
      <c r="K42" s="20"/>
      <c r="L42" s="36">
        <v>377000</v>
      </c>
      <c r="M42" s="36"/>
    </row>
    <row r="43" spans="1:13" ht="12.75">
      <c r="A43" s="16" t="s">
        <v>19</v>
      </c>
      <c r="B43" s="17" t="s">
        <v>68</v>
      </c>
      <c r="C43" s="44" t="s">
        <v>69</v>
      </c>
      <c r="D43" s="39"/>
      <c r="E43" s="39"/>
      <c r="F43" s="39"/>
      <c r="G43" s="39"/>
      <c r="H43" s="18">
        <v>5000</v>
      </c>
      <c r="I43" s="45">
        <v>5000</v>
      </c>
      <c r="J43" s="39"/>
      <c r="K43" s="45">
        <v>5000</v>
      </c>
      <c r="L43" s="39"/>
      <c r="M43" s="39"/>
    </row>
    <row r="44" spans="1:13" ht="12.75">
      <c r="A44" s="1" t="s">
        <v>70</v>
      </c>
      <c r="B44" s="19" t="s">
        <v>71</v>
      </c>
      <c r="C44" s="40" t="s">
        <v>72</v>
      </c>
      <c r="D44" s="39"/>
      <c r="E44" s="39"/>
      <c r="F44" s="39"/>
      <c r="G44" s="39"/>
      <c r="H44" s="20">
        <v>5000</v>
      </c>
      <c r="I44" s="41">
        <v>5000</v>
      </c>
      <c r="J44" s="39"/>
      <c r="K44" s="41">
        <v>5000</v>
      </c>
      <c r="L44" s="39"/>
      <c r="M44" s="39"/>
    </row>
    <row r="45" ht="409.5" customHeight="1" hidden="1"/>
    <row r="46" ht="12" customHeight="1"/>
    <row r="47" spans="1:13" ht="12.75">
      <c r="A47" s="2" t="s">
        <v>5</v>
      </c>
      <c r="B47" s="2" t="s">
        <v>6</v>
      </c>
      <c r="C47" s="59" t="s">
        <v>7</v>
      </c>
      <c r="D47" s="60"/>
      <c r="E47" s="60"/>
      <c r="F47" s="60"/>
      <c r="G47" s="60"/>
      <c r="H47" s="3">
        <v>2021</v>
      </c>
      <c r="I47" s="61">
        <v>2021</v>
      </c>
      <c r="J47" s="60"/>
      <c r="K47" s="61">
        <v>2021</v>
      </c>
      <c r="L47" s="60"/>
      <c r="M47" s="60"/>
    </row>
    <row r="48" spans="1:13" ht="12.75">
      <c r="A48" s="4" t="s">
        <v>8</v>
      </c>
      <c r="B48" s="5" t="s">
        <v>9</v>
      </c>
      <c r="C48" s="54" t="s">
        <v>10</v>
      </c>
      <c r="D48" s="55"/>
      <c r="E48" s="55"/>
      <c r="F48" s="55"/>
      <c r="G48" s="55"/>
      <c r="H48" s="6">
        <v>8653935</v>
      </c>
      <c r="I48" s="56">
        <v>8653935</v>
      </c>
      <c r="J48" s="55"/>
      <c r="K48" s="56">
        <v>8653935</v>
      </c>
      <c r="L48" s="55"/>
      <c r="M48" s="55"/>
    </row>
    <row r="49" spans="1:13" ht="12.75">
      <c r="A49" s="7" t="s">
        <v>11</v>
      </c>
      <c r="B49" s="8" t="s">
        <v>73</v>
      </c>
      <c r="C49" s="57" t="s">
        <v>74</v>
      </c>
      <c r="D49" s="39"/>
      <c r="E49" s="39"/>
      <c r="F49" s="39"/>
      <c r="G49" s="39"/>
      <c r="H49" s="9">
        <v>8653935</v>
      </c>
      <c r="I49" s="58">
        <v>8653935</v>
      </c>
      <c r="J49" s="39"/>
      <c r="K49" s="58">
        <v>8653935</v>
      </c>
      <c r="L49" s="39"/>
      <c r="M49" s="39"/>
    </row>
    <row r="50" spans="1:13" ht="12.75">
      <c r="A50" s="10" t="s">
        <v>14</v>
      </c>
      <c r="B50" s="11" t="s">
        <v>15</v>
      </c>
      <c r="C50" s="50" t="s">
        <v>75</v>
      </c>
      <c r="D50" s="39"/>
      <c r="E50" s="39"/>
      <c r="F50" s="39"/>
      <c r="G50" s="39"/>
      <c r="H50" s="12">
        <v>8653935</v>
      </c>
      <c r="I50" s="51">
        <v>8653935</v>
      </c>
      <c r="J50" s="39"/>
      <c r="K50" s="51">
        <v>8653935</v>
      </c>
      <c r="L50" s="39"/>
      <c r="M50" s="39"/>
    </row>
    <row r="51" spans="1:13" ht="12.75">
      <c r="A51" s="13" t="s">
        <v>17</v>
      </c>
      <c r="B51" s="14" t="s">
        <v>18</v>
      </c>
      <c r="C51" s="52" t="s">
        <v>10</v>
      </c>
      <c r="D51" s="39"/>
      <c r="E51" s="39"/>
      <c r="F51" s="39"/>
      <c r="G51" s="39"/>
      <c r="H51" s="15">
        <v>8653935</v>
      </c>
      <c r="I51" s="53">
        <v>8653935</v>
      </c>
      <c r="J51" s="39"/>
      <c r="K51" s="53">
        <v>8653935</v>
      </c>
      <c r="L51" s="39"/>
      <c r="M51" s="39"/>
    </row>
    <row r="52" spans="1:13" ht="22.5">
      <c r="A52" s="21" t="s">
        <v>76</v>
      </c>
      <c r="B52" s="22" t="s">
        <v>77</v>
      </c>
      <c r="C52" s="46" t="s">
        <v>78</v>
      </c>
      <c r="D52" s="39"/>
      <c r="E52" s="39"/>
      <c r="F52" s="39"/>
      <c r="G52" s="39"/>
      <c r="H52" s="23">
        <f>SUM(H55,H60,H62,H64,H66,H68,H71,H75,H96,H103,H109,H120,H124,H126,H129,H131,H135,H138,H141)</f>
        <v>8653935</v>
      </c>
      <c r="I52" s="47">
        <v>8653935</v>
      </c>
      <c r="J52" s="39"/>
      <c r="K52" s="47">
        <v>8653935</v>
      </c>
      <c r="L52" s="39"/>
      <c r="M52" s="39"/>
    </row>
    <row r="53" spans="1:13" ht="12.75">
      <c r="A53" s="24" t="s">
        <v>79</v>
      </c>
      <c r="B53" s="25" t="s">
        <v>80</v>
      </c>
      <c r="C53" s="48" t="s">
        <v>81</v>
      </c>
      <c r="D53" s="39"/>
      <c r="E53" s="39"/>
      <c r="F53" s="39"/>
      <c r="G53" s="39"/>
      <c r="H53" s="26">
        <v>8653935</v>
      </c>
      <c r="I53" s="49">
        <v>8653935</v>
      </c>
      <c r="J53" s="39"/>
      <c r="K53" s="49">
        <v>8653935</v>
      </c>
      <c r="L53" s="39"/>
      <c r="M53" s="39"/>
    </row>
    <row r="54" spans="1:13" ht="12.75">
      <c r="A54" s="27" t="s">
        <v>82</v>
      </c>
      <c r="B54" s="28" t="s">
        <v>83</v>
      </c>
      <c r="C54" s="42" t="s">
        <v>84</v>
      </c>
      <c r="D54" s="39"/>
      <c r="E54" s="39"/>
      <c r="F54" s="39"/>
      <c r="G54" s="39"/>
      <c r="H54" s="29">
        <v>0</v>
      </c>
      <c r="I54" s="43">
        <v>0</v>
      </c>
      <c r="J54" s="39"/>
      <c r="K54" s="43">
        <v>0</v>
      </c>
      <c r="L54" s="39"/>
      <c r="M54" s="39"/>
    </row>
    <row r="55" spans="1:13" ht="12.75">
      <c r="A55" s="16" t="s">
        <v>19</v>
      </c>
      <c r="B55" s="17" t="s">
        <v>85</v>
      </c>
      <c r="C55" s="44" t="s">
        <v>86</v>
      </c>
      <c r="D55" s="39"/>
      <c r="E55" s="39"/>
      <c r="F55" s="39"/>
      <c r="G55" s="39"/>
      <c r="H55" s="18">
        <v>0</v>
      </c>
      <c r="I55" s="45">
        <v>0</v>
      </c>
      <c r="J55" s="39"/>
      <c r="K55" s="45">
        <v>0</v>
      </c>
      <c r="L55" s="39"/>
      <c r="M55" s="39"/>
    </row>
    <row r="56" spans="1:13" ht="12.75">
      <c r="A56" s="1" t="s">
        <v>87</v>
      </c>
      <c r="B56" s="19" t="s">
        <v>88</v>
      </c>
      <c r="C56" s="40" t="s">
        <v>89</v>
      </c>
      <c r="D56" s="39"/>
      <c r="E56" s="39"/>
      <c r="F56" s="39"/>
      <c r="G56" s="39"/>
      <c r="H56" s="20">
        <v>0</v>
      </c>
      <c r="I56" s="41">
        <v>0</v>
      </c>
      <c r="J56" s="39"/>
      <c r="K56" s="41">
        <v>0</v>
      </c>
      <c r="L56" s="39"/>
      <c r="M56" s="39"/>
    </row>
    <row r="57" spans="1:13" ht="12.75">
      <c r="A57" s="1" t="s">
        <v>90</v>
      </c>
      <c r="B57" s="19" t="s">
        <v>91</v>
      </c>
      <c r="C57" s="40" t="s">
        <v>92</v>
      </c>
      <c r="D57" s="39"/>
      <c r="E57" s="39"/>
      <c r="F57" s="39"/>
      <c r="G57" s="39"/>
      <c r="H57" s="20">
        <v>0</v>
      </c>
      <c r="I57" s="41">
        <v>0</v>
      </c>
      <c r="J57" s="39"/>
      <c r="K57" s="41">
        <v>0</v>
      </c>
      <c r="L57" s="39"/>
      <c r="M57" s="39"/>
    </row>
    <row r="58" spans="1:13" ht="12.75">
      <c r="A58" s="1" t="s">
        <v>93</v>
      </c>
      <c r="B58" s="19" t="s">
        <v>94</v>
      </c>
      <c r="C58" s="40" t="s">
        <v>95</v>
      </c>
      <c r="D58" s="39"/>
      <c r="E58" s="39"/>
      <c r="F58" s="39"/>
      <c r="G58" s="39"/>
      <c r="H58" s="20">
        <v>0</v>
      </c>
      <c r="I58" s="41">
        <v>0</v>
      </c>
      <c r="J58" s="39"/>
      <c r="K58" s="41">
        <v>0</v>
      </c>
      <c r="L58" s="39"/>
      <c r="M58" s="39"/>
    </row>
    <row r="59" spans="1:13" ht="12.75">
      <c r="A59" s="27" t="s">
        <v>82</v>
      </c>
      <c r="B59" s="28" t="s">
        <v>96</v>
      </c>
      <c r="C59" s="42" t="s">
        <v>97</v>
      </c>
      <c r="D59" s="39"/>
      <c r="E59" s="39"/>
      <c r="F59" s="39"/>
      <c r="G59" s="39"/>
      <c r="H59" s="29">
        <v>301695</v>
      </c>
      <c r="I59" s="43">
        <v>301695</v>
      </c>
      <c r="J59" s="39"/>
      <c r="K59" s="43">
        <v>301695</v>
      </c>
      <c r="L59" s="39"/>
      <c r="M59" s="39"/>
    </row>
    <row r="60" spans="1:13" ht="12.75">
      <c r="A60" s="16" t="s">
        <v>19</v>
      </c>
      <c r="B60" s="17" t="s">
        <v>85</v>
      </c>
      <c r="C60" s="44" t="s">
        <v>86</v>
      </c>
      <c r="D60" s="39"/>
      <c r="E60" s="39"/>
      <c r="F60" s="39"/>
      <c r="G60" s="39"/>
      <c r="H60" s="18">
        <v>15975</v>
      </c>
      <c r="I60" s="45">
        <v>15975</v>
      </c>
      <c r="J60" s="39"/>
      <c r="K60" s="45">
        <v>15975</v>
      </c>
      <c r="L60" s="39"/>
      <c r="M60" s="39"/>
    </row>
    <row r="61" spans="1:13" ht="12.75">
      <c r="A61" s="1" t="s">
        <v>98</v>
      </c>
      <c r="B61" s="19" t="s">
        <v>99</v>
      </c>
      <c r="C61" s="40" t="s">
        <v>100</v>
      </c>
      <c r="D61" s="39"/>
      <c r="E61" s="39"/>
      <c r="F61" s="39"/>
      <c r="G61" s="39"/>
      <c r="H61" s="20">
        <v>15975</v>
      </c>
      <c r="I61" s="41">
        <v>15975</v>
      </c>
      <c r="J61" s="39"/>
      <c r="K61" s="41">
        <v>15975</v>
      </c>
      <c r="L61" s="39"/>
      <c r="M61" s="39"/>
    </row>
    <row r="62" spans="1:13" ht="12.75">
      <c r="A62" s="16" t="s">
        <v>19</v>
      </c>
      <c r="B62" s="17" t="s">
        <v>28</v>
      </c>
      <c r="C62" s="44" t="s">
        <v>29</v>
      </c>
      <c r="D62" s="39"/>
      <c r="E62" s="39"/>
      <c r="F62" s="39"/>
      <c r="G62" s="39"/>
      <c r="H62" s="18">
        <v>127440</v>
      </c>
      <c r="I62" s="45">
        <v>127440</v>
      </c>
      <c r="J62" s="39"/>
      <c r="K62" s="45">
        <v>127440</v>
      </c>
      <c r="L62" s="39"/>
      <c r="M62" s="39"/>
    </row>
    <row r="63" spans="1:13" ht="12.75">
      <c r="A63" s="1" t="s">
        <v>101</v>
      </c>
      <c r="B63" s="19" t="s">
        <v>99</v>
      </c>
      <c r="C63" s="40" t="s">
        <v>102</v>
      </c>
      <c r="D63" s="39"/>
      <c r="E63" s="39"/>
      <c r="F63" s="39"/>
      <c r="G63" s="39"/>
      <c r="H63" s="20">
        <v>127440</v>
      </c>
      <c r="I63" s="41">
        <v>127440</v>
      </c>
      <c r="J63" s="39"/>
      <c r="K63" s="41">
        <v>127440</v>
      </c>
      <c r="L63" s="39"/>
      <c r="M63" s="39"/>
    </row>
    <row r="64" spans="1:13" ht="12.75">
      <c r="A64" s="16" t="s">
        <v>19</v>
      </c>
      <c r="B64" s="17" t="s">
        <v>103</v>
      </c>
      <c r="C64" s="44" t="s">
        <v>104</v>
      </c>
      <c r="D64" s="39"/>
      <c r="E64" s="39"/>
      <c r="F64" s="39"/>
      <c r="G64" s="39"/>
      <c r="H64" s="18">
        <v>0</v>
      </c>
      <c r="I64" s="45">
        <v>0</v>
      </c>
      <c r="J64" s="39"/>
      <c r="K64" s="45">
        <v>0</v>
      </c>
      <c r="L64" s="39"/>
      <c r="M64" s="39"/>
    </row>
    <row r="65" spans="1:13" ht="12.75">
      <c r="A65" s="1" t="s">
        <v>105</v>
      </c>
      <c r="B65" s="19" t="s">
        <v>99</v>
      </c>
      <c r="C65" s="40" t="s">
        <v>106</v>
      </c>
      <c r="D65" s="39"/>
      <c r="E65" s="39"/>
      <c r="F65" s="39"/>
      <c r="G65" s="39"/>
      <c r="H65" s="20">
        <v>0</v>
      </c>
      <c r="I65" s="41">
        <v>0</v>
      </c>
      <c r="J65" s="39"/>
      <c r="K65" s="41">
        <v>0</v>
      </c>
      <c r="L65" s="39"/>
      <c r="M65" s="39"/>
    </row>
    <row r="66" spans="1:13" ht="12.75">
      <c r="A66" s="16" t="s">
        <v>19</v>
      </c>
      <c r="B66" s="17" t="s">
        <v>107</v>
      </c>
      <c r="C66" s="44" t="s">
        <v>108</v>
      </c>
      <c r="D66" s="39"/>
      <c r="E66" s="39"/>
      <c r="F66" s="39"/>
      <c r="G66" s="39"/>
      <c r="H66" s="18">
        <v>98280</v>
      </c>
      <c r="I66" s="45">
        <v>98280</v>
      </c>
      <c r="J66" s="39"/>
      <c r="K66" s="45">
        <v>98280</v>
      </c>
      <c r="L66" s="39"/>
      <c r="M66" s="39"/>
    </row>
    <row r="67" spans="1:13" ht="12.75">
      <c r="A67" s="1" t="s">
        <v>109</v>
      </c>
      <c r="B67" s="19" t="s">
        <v>99</v>
      </c>
      <c r="C67" s="40" t="s">
        <v>110</v>
      </c>
      <c r="D67" s="39"/>
      <c r="E67" s="39"/>
      <c r="F67" s="39"/>
      <c r="G67" s="39"/>
      <c r="H67" s="20">
        <v>98280</v>
      </c>
      <c r="I67" s="41">
        <v>98280</v>
      </c>
      <c r="J67" s="39"/>
      <c r="K67" s="41">
        <v>98280</v>
      </c>
      <c r="L67" s="39"/>
      <c r="M67" s="39"/>
    </row>
    <row r="68" spans="1:13" ht="12.75">
      <c r="A68" s="16" t="s">
        <v>19</v>
      </c>
      <c r="B68" s="17" t="s">
        <v>57</v>
      </c>
      <c r="C68" s="44" t="s">
        <v>58</v>
      </c>
      <c r="D68" s="39"/>
      <c r="E68" s="39"/>
      <c r="F68" s="39"/>
      <c r="G68" s="39"/>
      <c r="H68" s="18">
        <v>60000</v>
      </c>
      <c r="I68" s="45">
        <v>60000</v>
      </c>
      <c r="J68" s="39"/>
      <c r="K68" s="45">
        <v>60000</v>
      </c>
      <c r="L68" s="39"/>
      <c r="M68" s="39"/>
    </row>
    <row r="69" spans="1:13" ht="12.75">
      <c r="A69" s="1" t="s">
        <v>111</v>
      </c>
      <c r="B69" s="19" t="s">
        <v>99</v>
      </c>
      <c r="C69" s="40" t="s">
        <v>112</v>
      </c>
      <c r="D69" s="39"/>
      <c r="E69" s="39"/>
      <c r="F69" s="39"/>
      <c r="G69" s="39"/>
      <c r="H69" s="20">
        <v>60000</v>
      </c>
      <c r="I69" s="41">
        <v>60000</v>
      </c>
      <c r="J69" s="39"/>
      <c r="K69" s="41">
        <v>60000</v>
      </c>
      <c r="L69" s="39"/>
      <c r="M69" s="39"/>
    </row>
    <row r="70" spans="1:13" ht="12.75">
      <c r="A70" s="27" t="s">
        <v>82</v>
      </c>
      <c r="B70" s="28" t="s">
        <v>113</v>
      </c>
      <c r="C70" s="42" t="s">
        <v>114</v>
      </c>
      <c r="D70" s="39"/>
      <c r="E70" s="39"/>
      <c r="F70" s="39"/>
      <c r="G70" s="39"/>
      <c r="H70" s="29">
        <v>7747161</v>
      </c>
      <c r="I70" s="43">
        <v>7747161</v>
      </c>
      <c r="J70" s="39"/>
      <c r="K70" s="43">
        <v>7747161</v>
      </c>
      <c r="L70" s="39"/>
      <c r="M70" s="39"/>
    </row>
    <row r="71" spans="1:13" ht="12.75">
      <c r="A71" s="16" t="s">
        <v>19</v>
      </c>
      <c r="B71" s="17" t="s">
        <v>85</v>
      </c>
      <c r="C71" s="44" t="s">
        <v>86</v>
      </c>
      <c r="D71" s="39"/>
      <c r="E71" s="39"/>
      <c r="F71" s="39"/>
      <c r="G71" s="39"/>
      <c r="H71" s="18">
        <v>10000</v>
      </c>
      <c r="I71" s="45">
        <v>10000</v>
      </c>
      <c r="J71" s="39"/>
      <c r="K71" s="45">
        <v>10000</v>
      </c>
      <c r="L71" s="39"/>
      <c r="M71" s="39"/>
    </row>
    <row r="72" spans="1:13" ht="12.75">
      <c r="A72" s="1" t="s">
        <v>115</v>
      </c>
      <c r="B72" s="19" t="s">
        <v>91</v>
      </c>
      <c r="C72" s="40" t="s">
        <v>116</v>
      </c>
      <c r="D72" s="39"/>
      <c r="E72" s="39"/>
      <c r="F72" s="39"/>
      <c r="G72" s="39"/>
      <c r="H72" s="20">
        <v>0</v>
      </c>
      <c r="I72" s="41">
        <v>0</v>
      </c>
      <c r="J72" s="39"/>
      <c r="K72" s="41">
        <v>0</v>
      </c>
      <c r="L72" s="39"/>
      <c r="M72" s="39"/>
    </row>
    <row r="73" spans="1:13" ht="12.75">
      <c r="A73" s="1" t="s">
        <v>117</v>
      </c>
      <c r="B73" s="19" t="s">
        <v>118</v>
      </c>
      <c r="C73" s="40" t="s">
        <v>119</v>
      </c>
      <c r="D73" s="39"/>
      <c r="E73" s="39"/>
      <c r="F73" s="39"/>
      <c r="G73" s="39"/>
      <c r="H73" s="20">
        <v>10000</v>
      </c>
      <c r="I73" s="41">
        <v>10000</v>
      </c>
      <c r="J73" s="39"/>
      <c r="K73" s="41">
        <v>10000</v>
      </c>
      <c r="L73" s="39"/>
      <c r="M73" s="39"/>
    </row>
    <row r="74" spans="1:13" ht="12.75">
      <c r="A74" s="1" t="s">
        <v>120</v>
      </c>
      <c r="B74" s="19" t="s">
        <v>118</v>
      </c>
      <c r="C74" s="40" t="s">
        <v>121</v>
      </c>
      <c r="D74" s="39"/>
      <c r="E74" s="39"/>
      <c r="F74" s="39"/>
      <c r="G74" s="39"/>
      <c r="H74" s="20">
        <v>0</v>
      </c>
      <c r="I74" s="41">
        <v>0</v>
      </c>
      <c r="J74" s="39"/>
      <c r="K74" s="41">
        <v>0</v>
      </c>
      <c r="L74" s="39"/>
      <c r="M74" s="39"/>
    </row>
    <row r="75" spans="1:13" ht="12.75">
      <c r="A75" s="16" t="s">
        <v>19</v>
      </c>
      <c r="B75" s="17" t="s">
        <v>122</v>
      </c>
      <c r="C75" s="44" t="s">
        <v>123</v>
      </c>
      <c r="D75" s="39"/>
      <c r="E75" s="39"/>
      <c r="F75" s="39"/>
      <c r="G75" s="39"/>
      <c r="H75" s="18">
        <v>571761</v>
      </c>
      <c r="I75" s="45">
        <v>571761</v>
      </c>
      <c r="J75" s="39"/>
      <c r="K75" s="45">
        <v>571761</v>
      </c>
      <c r="L75" s="39"/>
      <c r="M75" s="39"/>
    </row>
    <row r="76" spans="1:13" ht="12.75">
      <c r="A76" s="1" t="s">
        <v>124</v>
      </c>
      <c r="B76" s="19" t="s">
        <v>88</v>
      </c>
      <c r="C76" s="40" t="s">
        <v>89</v>
      </c>
      <c r="D76" s="39"/>
      <c r="E76" s="39"/>
      <c r="F76" s="39"/>
      <c r="G76" s="39"/>
      <c r="H76" s="20">
        <v>20000</v>
      </c>
      <c r="I76" s="41">
        <v>20000</v>
      </c>
      <c r="J76" s="39"/>
      <c r="K76" s="41">
        <v>20000</v>
      </c>
      <c r="L76" s="39"/>
      <c r="M76" s="39"/>
    </row>
    <row r="77" spans="1:13" ht="12.75">
      <c r="A77" s="1" t="s">
        <v>125</v>
      </c>
      <c r="B77" s="19" t="s">
        <v>126</v>
      </c>
      <c r="C77" s="40" t="s">
        <v>127</v>
      </c>
      <c r="D77" s="39"/>
      <c r="E77" s="39"/>
      <c r="F77" s="39"/>
      <c r="G77" s="39"/>
      <c r="H77" s="20">
        <v>20000</v>
      </c>
      <c r="I77" s="41">
        <v>20000</v>
      </c>
      <c r="J77" s="39"/>
      <c r="K77" s="41">
        <v>20000</v>
      </c>
      <c r="L77" s="39"/>
      <c r="M77" s="39"/>
    </row>
    <row r="78" spans="1:13" ht="12.75">
      <c r="A78" s="1" t="s">
        <v>128</v>
      </c>
      <c r="B78" s="19" t="s">
        <v>91</v>
      </c>
      <c r="C78" s="40" t="s">
        <v>129</v>
      </c>
      <c r="D78" s="39"/>
      <c r="E78" s="39"/>
      <c r="F78" s="39"/>
      <c r="G78" s="39"/>
      <c r="H78" s="20">
        <v>35000</v>
      </c>
      <c r="I78" s="41">
        <v>35000</v>
      </c>
      <c r="J78" s="39"/>
      <c r="K78" s="41">
        <v>35000</v>
      </c>
      <c r="L78" s="39"/>
      <c r="M78" s="39"/>
    </row>
    <row r="79" spans="1:13" ht="12.75">
      <c r="A79" s="1" t="s">
        <v>130</v>
      </c>
      <c r="B79" s="19" t="s">
        <v>131</v>
      </c>
      <c r="C79" s="40" t="s">
        <v>132</v>
      </c>
      <c r="D79" s="39"/>
      <c r="E79" s="39"/>
      <c r="F79" s="39"/>
      <c r="G79" s="39"/>
      <c r="H79" s="20">
        <v>280000</v>
      </c>
      <c r="I79" s="41">
        <v>280000</v>
      </c>
      <c r="J79" s="39"/>
      <c r="K79" s="41">
        <v>280000</v>
      </c>
      <c r="L79" s="39"/>
      <c r="M79" s="39"/>
    </row>
    <row r="80" spans="1:13" ht="12.75">
      <c r="A80" s="1" t="s">
        <v>133</v>
      </c>
      <c r="B80" s="19" t="s">
        <v>134</v>
      </c>
      <c r="C80" s="40" t="s">
        <v>135</v>
      </c>
      <c r="D80" s="39"/>
      <c r="E80" s="39"/>
      <c r="F80" s="39"/>
      <c r="G80" s="39"/>
      <c r="H80" s="20">
        <v>30000</v>
      </c>
      <c r="I80" s="41">
        <v>30000</v>
      </c>
      <c r="J80" s="39"/>
      <c r="K80" s="41">
        <v>30000</v>
      </c>
      <c r="L80" s="39"/>
      <c r="M80" s="39"/>
    </row>
    <row r="81" spans="1:13" ht="12.75">
      <c r="A81" s="1" t="s">
        <v>136</v>
      </c>
      <c r="B81" s="19" t="s">
        <v>137</v>
      </c>
      <c r="C81" s="40" t="s">
        <v>138</v>
      </c>
      <c r="D81" s="39"/>
      <c r="E81" s="39"/>
      <c r="F81" s="39"/>
      <c r="G81" s="39"/>
      <c r="H81" s="20">
        <v>3000</v>
      </c>
      <c r="I81" s="41">
        <v>3000</v>
      </c>
      <c r="J81" s="39"/>
      <c r="K81" s="41">
        <v>3000</v>
      </c>
      <c r="L81" s="39"/>
      <c r="M81" s="39"/>
    </row>
    <row r="82" spans="1:13" ht="12.75">
      <c r="A82" s="1" t="s">
        <v>139</v>
      </c>
      <c r="B82" s="19" t="s">
        <v>140</v>
      </c>
      <c r="C82" s="40" t="s">
        <v>141</v>
      </c>
      <c r="D82" s="39"/>
      <c r="E82" s="39"/>
      <c r="F82" s="39"/>
      <c r="G82" s="39"/>
      <c r="H82" s="20">
        <v>3000</v>
      </c>
      <c r="I82" s="41">
        <v>3000</v>
      </c>
      <c r="J82" s="39"/>
      <c r="K82" s="41">
        <v>3000</v>
      </c>
      <c r="L82" s="39"/>
      <c r="M82" s="39"/>
    </row>
    <row r="83" spans="1:13" ht="12.75">
      <c r="A83" s="1" t="s">
        <v>142</v>
      </c>
      <c r="B83" s="19" t="s">
        <v>143</v>
      </c>
      <c r="C83" s="40" t="s">
        <v>144</v>
      </c>
      <c r="D83" s="39"/>
      <c r="E83" s="39"/>
      <c r="F83" s="39"/>
      <c r="G83" s="39"/>
      <c r="H83" s="20">
        <v>20000</v>
      </c>
      <c r="I83" s="41">
        <v>20000</v>
      </c>
      <c r="J83" s="39"/>
      <c r="K83" s="41">
        <v>20000</v>
      </c>
      <c r="L83" s="39"/>
      <c r="M83" s="39"/>
    </row>
    <row r="84" spans="1:13" ht="12.75">
      <c r="A84" s="1" t="s">
        <v>145</v>
      </c>
      <c r="B84" s="19" t="s">
        <v>146</v>
      </c>
      <c r="C84" s="40" t="s">
        <v>147</v>
      </c>
      <c r="D84" s="39"/>
      <c r="E84" s="39"/>
      <c r="F84" s="39"/>
      <c r="G84" s="39"/>
      <c r="H84" s="20">
        <v>30756</v>
      </c>
      <c r="I84" s="41">
        <v>30756</v>
      </c>
      <c r="J84" s="39"/>
      <c r="K84" s="41">
        <v>30756</v>
      </c>
      <c r="L84" s="39"/>
      <c r="M84" s="39"/>
    </row>
    <row r="85" spans="1:13" ht="12.75">
      <c r="A85" s="1" t="s">
        <v>148</v>
      </c>
      <c r="B85" s="19" t="s">
        <v>149</v>
      </c>
      <c r="C85" s="40" t="s">
        <v>150</v>
      </c>
      <c r="D85" s="39"/>
      <c r="E85" s="39"/>
      <c r="F85" s="39"/>
      <c r="G85" s="39"/>
      <c r="H85" s="20">
        <v>25000</v>
      </c>
      <c r="I85" s="41">
        <v>25000</v>
      </c>
      <c r="J85" s="39"/>
      <c r="K85" s="41">
        <v>25000</v>
      </c>
      <c r="L85" s="39"/>
      <c r="M85" s="39"/>
    </row>
    <row r="86" spans="1:13" ht="12.75">
      <c r="A86" s="1" t="s">
        <v>151</v>
      </c>
      <c r="B86" s="19" t="s">
        <v>152</v>
      </c>
      <c r="C86" s="40" t="s">
        <v>153</v>
      </c>
      <c r="D86" s="39"/>
      <c r="E86" s="39"/>
      <c r="F86" s="39"/>
      <c r="G86" s="39"/>
      <c r="H86" s="20">
        <v>18000</v>
      </c>
      <c r="I86" s="41">
        <v>18000</v>
      </c>
      <c r="J86" s="39"/>
      <c r="K86" s="41">
        <v>18000</v>
      </c>
      <c r="L86" s="39"/>
      <c r="M86" s="39"/>
    </row>
    <row r="87" spans="1:13" ht="12.75">
      <c r="A87" s="1" t="s">
        <v>154</v>
      </c>
      <c r="B87" s="19" t="s">
        <v>155</v>
      </c>
      <c r="C87" s="40" t="s">
        <v>156</v>
      </c>
      <c r="D87" s="39"/>
      <c r="E87" s="39"/>
      <c r="F87" s="39"/>
      <c r="G87" s="39"/>
      <c r="H87" s="20">
        <v>6000</v>
      </c>
      <c r="I87" s="41">
        <v>6000</v>
      </c>
      <c r="J87" s="39"/>
      <c r="K87" s="41">
        <v>6000</v>
      </c>
      <c r="L87" s="39"/>
      <c r="M87" s="39"/>
    </row>
    <row r="88" spans="1:13" ht="12.75">
      <c r="A88" s="1" t="s">
        <v>157</v>
      </c>
      <c r="B88" s="19" t="s">
        <v>118</v>
      </c>
      <c r="C88" s="40" t="s">
        <v>121</v>
      </c>
      <c r="D88" s="39"/>
      <c r="E88" s="39"/>
      <c r="F88" s="39"/>
      <c r="G88" s="39"/>
      <c r="H88" s="20">
        <v>20000</v>
      </c>
      <c r="I88" s="41">
        <v>20000</v>
      </c>
      <c r="J88" s="39"/>
      <c r="K88" s="41">
        <v>20000</v>
      </c>
      <c r="L88" s="39"/>
      <c r="M88" s="39"/>
    </row>
    <row r="89" spans="1:13" ht="12.75">
      <c r="A89" s="1" t="s">
        <v>158</v>
      </c>
      <c r="B89" s="19" t="s">
        <v>159</v>
      </c>
      <c r="C89" s="40" t="s">
        <v>160</v>
      </c>
      <c r="D89" s="39"/>
      <c r="E89" s="39"/>
      <c r="F89" s="39"/>
      <c r="G89" s="39"/>
      <c r="H89" s="20">
        <v>20000</v>
      </c>
      <c r="I89" s="41">
        <v>20000</v>
      </c>
      <c r="J89" s="39"/>
      <c r="K89" s="41">
        <v>20000</v>
      </c>
      <c r="L89" s="39"/>
      <c r="M89" s="39"/>
    </row>
    <row r="90" spans="1:13" ht="12.75">
      <c r="A90" s="1" t="s">
        <v>161</v>
      </c>
      <c r="B90" s="19" t="s">
        <v>162</v>
      </c>
      <c r="C90" s="40" t="s">
        <v>163</v>
      </c>
      <c r="D90" s="39"/>
      <c r="E90" s="39"/>
      <c r="F90" s="39"/>
      <c r="G90" s="39"/>
      <c r="H90" s="20">
        <v>4000</v>
      </c>
      <c r="I90" s="41">
        <v>4000</v>
      </c>
      <c r="J90" s="39"/>
      <c r="K90" s="41">
        <v>4000</v>
      </c>
      <c r="L90" s="39"/>
      <c r="M90" s="39"/>
    </row>
    <row r="91" spans="1:13" ht="12.75">
      <c r="A91" s="1" t="s">
        <v>164</v>
      </c>
      <c r="B91" s="19" t="s">
        <v>165</v>
      </c>
      <c r="C91" s="40" t="s">
        <v>166</v>
      </c>
      <c r="D91" s="39"/>
      <c r="E91" s="39"/>
      <c r="F91" s="39"/>
      <c r="G91" s="39"/>
      <c r="H91" s="20">
        <v>15000</v>
      </c>
      <c r="I91" s="41">
        <v>15000</v>
      </c>
      <c r="J91" s="39"/>
      <c r="K91" s="41">
        <v>15000</v>
      </c>
      <c r="L91" s="39"/>
      <c r="M91" s="39"/>
    </row>
    <row r="92" spans="1:13" ht="12.75">
      <c r="A92" s="1" t="s">
        <v>167</v>
      </c>
      <c r="B92" s="19" t="s">
        <v>168</v>
      </c>
      <c r="C92" s="40" t="s">
        <v>169</v>
      </c>
      <c r="D92" s="39"/>
      <c r="E92" s="39"/>
      <c r="F92" s="39"/>
      <c r="G92" s="39"/>
      <c r="H92" s="20">
        <v>1400</v>
      </c>
      <c r="I92" s="41">
        <v>1400</v>
      </c>
      <c r="J92" s="39"/>
      <c r="K92" s="41">
        <v>1400</v>
      </c>
      <c r="L92" s="39"/>
      <c r="M92" s="39"/>
    </row>
    <row r="93" spans="1:13" ht="12.75">
      <c r="A93" s="1" t="s">
        <v>170</v>
      </c>
      <c r="B93" s="19" t="s">
        <v>94</v>
      </c>
      <c r="C93" s="40" t="s">
        <v>171</v>
      </c>
      <c r="D93" s="39"/>
      <c r="E93" s="39"/>
      <c r="F93" s="39"/>
      <c r="G93" s="39"/>
      <c r="H93" s="20">
        <v>12505</v>
      </c>
      <c r="I93" s="41">
        <v>12505</v>
      </c>
      <c r="J93" s="39"/>
      <c r="K93" s="41">
        <v>12505</v>
      </c>
      <c r="L93" s="39"/>
      <c r="M93" s="39"/>
    </row>
    <row r="94" spans="1:13" ht="12.75">
      <c r="A94" s="1" t="s">
        <v>172</v>
      </c>
      <c r="B94" s="19" t="s">
        <v>94</v>
      </c>
      <c r="C94" s="40" t="s">
        <v>171</v>
      </c>
      <c r="D94" s="39"/>
      <c r="E94" s="39"/>
      <c r="F94" s="39"/>
      <c r="G94" s="39"/>
      <c r="H94" s="20">
        <v>2500</v>
      </c>
      <c r="I94" s="41">
        <v>2500</v>
      </c>
      <c r="J94" s="39"/>
      <c r="K94" s="41">
        <v>2500</v>
      </c>
      <c r="L94" s="39"/>
      <c r="M94" s="39"/>
    </row>
    <row r="95" spans="1:13" ht="12.75">
      <c r="A95" s="1" t="s">
        <v>173</v>
      </c>
      <c r="B95" s="19" t="s">
        <v>174</v>
      </c>
      <c r="C95" s="40" t="s">
        <v>175</v>
      </c>
      <c r="D95" s="39"/>
      <c r="E95" s="39"/>
      <c r="F95" s="39"/>
      <c r="G95" s="39"/>
      <c r="H95" s="20">
        <v>5600</v>
      </c>
      <c r="I95" s="41">
        <v>5600</v>
      </c>
      <c r="J95" s="39"/>
      <c r="K95" s="41">
        <v>5600</v>
      </c>
      <c r="L95" s="39"/>
      <c r="M95" s="39"/>
    </row>
    <row r="96" spans="1:13" ht="12.75">
      <c r="A96" s="16" t="s">
        <v>19</v>
      </c>
      <c r="B96" s="17" t="s">
        <v>20</v>
      </c>
      <c r="C96" s="44" t="s">
        <v>21</v>
      </c>
      <c r="D96" s="39"/>
      <c r="E96" s="39"/>
      <c r="F96" s="39"/>
      <c r="G96" s="39"/>
      <c r="H96" s="18">
        <v>50200</v>
      </c>
      <c r="I96" s="45">
        <v>50200</v>
      </c>
      <c r="J96" s="39"/>
      <c r="K96" s="45">
        <v>50200</v>
      </c>
      <c r="L96" s="39"/>
      <c r="M96" s="39"/>
    </row>
    <row r="97" spans="1:13" ht="12.75">
      <c r="A97" s="1" t="s">
        <v>176</v>
      </c>
      <c r="B97" s="19" t="s">
        <v>91</v>
      </c>
      <c r="C97" s="40" t="s">
        <v>129</v>
      </c>
      <c r="D97" s="39"/>
      <c r="E97" s="39"/>
      <c r="F97" s="39"/>
      <c r="G97" s="39"/>
      <c r="H97" s="20">
        <v>5000</v>
      </c>
      <c r="I97" s="41">
        <v>5000</v>
      </c>
      <c r="J97" s="39"/>
      <c r="K97" s="41">
        <v>5000</v>
      </c>
      <c r="L97" s="39"/>
      <c r="M97" s="39"/>
    </row>
    <row r="98" spans="1:13" ht="12.75">
      <c r="A98" s="1" t="s">
        <v>177</v>
      </c>
      <c r="B98" s="19" t="s">
        <v>131</v>
      </c>
      <c r="C98" s="40" t="s">
        <v>178</v>
      </c>
      <c r="D98" s="39"/>
      <c r="E98" s="39"/>
      <c r="F98" s="39"/>
      <c r="G98" s="39"/>
      <c r="H98" s="20">
        <v>25000</v>
      </c>
      <c r="I98" s="41">
        <v>25000</v>
      </c>
      <c r="J98" s="39"/>
      <c r="K98" s="41">
        <v>25000</v>
      </c>
      <c r="L98" s="39"/>
      <c r="M98" s="39"/>
    </row>
    <row r="99" spans="1:13" ht="12.75">
      <c r="A99" s="1" t="s">
        <v>179</v>
      </c>
      <c r="B99" s="19" t="s">
        <v>134</v>
      </c>
      <c r="C99" s="40" t="s">
        <v>135</v>
      </c>
      <c r="D99" s="39"/>
      <c r="E99" s="39"/>
      <c r="F99" s="39"/>
      <c r="G99" s="39"/>
      <c r="H99" s="20">
        <v>5000</v>
      </c>
      <c r="I99" s="41">
        <v>5000</v>
      </c>
      <c r="J99" s="39"/>
      <c r="K99" s="41">
        <v>5000</v>
      </c>
      <c r="L99" s="39"/>
      <c r="M99" s="39"/>
    </row>
    <row r="100" spans="1:13" ht="12.75">
      <c r="A100" s="1" t="s">
        <v>180</v>
      </c>
      <c r="B100" s="19" t="s">
        <v>149</v>
      </c>
      <c r="C100" s="40" t="s">
        <v>150</v>
      </c>
      <c r="D100" s="39"/>
      <c r="E100" s="39"/>
      <c r="F100" s="39"/>
      <c r="G100" s="39"/>
      <c r="H100" s="20">
        <v>10000</v>
      </c>
      <c r="I100" s="41">
        <v>10000</v>
      </c>
      <c r="J100" s="39"/>
      <c r="K100" s="41">
        <v>10000</v>
      </c>
      <c r="L100" s="39"/>
      <c r="M100" s="39"/>
    </row>
    <row r="101" spans="1:13" ht="12.75">
      <c r="A101" s="1" t="s">
        <v>181</v>
      </c>
      <c r="B101" s="19" t="s">
        <v>174</v>
      </c>
      <c r="C101" s="40" t="s">
        <v>182</v>
      </c>
      <c r="D101" s="39"/>
      <c r="E101" s="39"/>
      <c r="F101" s="39"/>
      <c r="G101" s="39"/>
      <c r="H101" s="20">
        <v>200</v>
      </c>
      <c r="I101" s="41">
        <v>200</v>
      </c>
      <c r="J101" s="39"/>
      <c r="K101" s="41">
        <v>200</v>
      </c>
      <c r="L101" s="39"/>
      <c r="M101" s="39"/>
    </row>
    <row r="102" spans="1:13" ht="12.75">
      <c r="A102" s="1" t="s">
        <v>183</v>
      </c>
      <c r="B102" s="19" t="s">
        <v>184</v>
      </c>
      <c r="C102" s="40" t="s">
        <v>185</v>
      </c>
      <c r="D102" s="39"/>
      <c r="E102" s="39"/>
      <c r="F102" s="39"/>
      <c r="G102" s="39"/>
      <c r="H102" s="20">
        <v>5000</v>
      </c>
      <c r="I102" s="41">
        <v>5000</v>
      </c>
      <c r="J102" s="39"/>
      <c r="K102" s="41">
        <v>5000</v>
      </c>
      <c r="L102" s="39"/>
      <c r="M102" s="39"/>
    </row>
    <row r="103" spans="1:13" ht="12.75">
      <c r="A103" s="16" t="s">
        <v>19</v>
      </c>
      <c r="B103" s="17" t="s">
        <v>28</v>
      </c>
      <c r="C103" s="44" t="s">
        <v>29</v>
      </c>
      <c r="D103" s="39"/>
      <c r="E103" s="39"/>
      <c r="F103" s="39"/>
      <c r="G103" s="39"/>
      <c r="H103" s="18">
        <v>40000</v>
      </c>
      <c r="I103" s="45">
        <v>40000</v>
      </c>
      <c r="J103" s="39"/>
      <c r="K103" s="45">
        <v>40000</v>
      </c>
      <c r="L103" s="39"/>
      <c r="M103" s="39"/>
    </row>
    <row r="104" spans="1:13" ht="12.75">
      <c r="A104" s="1" t="s">
        <v>186</v>
      </c>
      <c r="B104" s="19" t="s">
        <v>88</v>
      </c>
      <c r="C104" s="40" t="s">
        <v>187</v>
      </c>
      <c r="D104" s="39"/>
      <c r="E104" s="39"/>
      <c r="F104" s="39"/>
      <c r="G104" s="39"/>
      <c r="H104" s="20">
        <v>10000</v>
      </c>
      <c r="I104" s="41">
        <v>10000</v>
      </c>
      <c r="J104" s="39"/>
      <c r="K104" s="41">
        <v>10000</v>
      </c>
      <c r="L104" s="39"/>
      <c r="M104" s="39"/>
    </row>
    <row r="105" spans="1:13" ht="12.75">
      <c r="A105" s="1" t="s">
        <v>188</v>
      </c>
      <c r="B105" s="19" t="s">
        <v>162</v>
      </c>
      <c r="C105" s="40" t="s">
        <v>189</v>
      </c>
      <c r="D105" s="39"/>
      <c r="E105" s="39"/>
      <c r="F105" s="39"/>
      <c r="G105" s="39"/>
      <c r="H105" s="20">
        <v>10000</v>
      </c>
      <c r="I105" s="41">
        <v>10000</v>
      </c>
      <c r="J105" s="39"/>
      <c r="K105" s="41">
        <v>10000</v>
      </c>
      <c r="L105" s="39"/>
      <c r="M105" s="39"/>
    </row>
    <row r="106" spans="1:13" ht="12.75">
      <c r="A106" s="1" t="s">
        <v>190</v>
      </c>
      <c r="B106" s="19" t="s">
        <v>94</v>
      </c>
      <c r="C106" s="40" t="s">
        <v>191</v>
      </c>
      <c r="D106" s="39"/>
      <c r="E106" s="39"/>
      <c r="F106" s="39"/>
      <c r="G106" s="39"/>
      <c r="H106" s="20">
        <v>20000</v>
      </c>
      <c r="I106" s="41">
        <v>20000</v>
      </c>
      <c r="J106" s="39"/>
      <c r="K106" s="41">
        <v>20000</v>
      </c>
      <c r="L106" s="39"/>
      <c r="M106" s="39"/>
    </row>
    <row r="107" spans="1:13" ht="12.75">
      <c r="A107" s="16" t="s">
        <v>19</v>
      </c>
      <c r="B107" s="17" t="s">
        <v>192</v>
      </c>
      <c r="C107" s="44" t="s">
        <v>193</v>
      </c>
      <c r="D107" s="39"/>
      <c r="E107" s="39"/>
      <c r="F107" s="39"/>
      <c r="G107" s="39"/>
      <c r="H107" s="18">
        <v>0</v>
      </c>
      <c r="I107" s="45">
        <v>0</v>
      </c>
      <c r="J107" s="39"/>
      <c r="K107" s="45">
        <v>0</v>
      </c>
      <c r="L107" s="39"/>
      <c r="M107" s="39"/>
    </row>
    <row r="108" spans="1:13" ht="12.75">
      <c r="A108" s="1" t="s">
        <v>194</v>
      </c>
      <c r="B108" s="19" t="s">
        <v>195</v>
      </c>
      <c r="C108" s="40" t="s">
        <v>196</v>
      </c>
      <c r="D108" s="39"/>
      <c r="E108" s="39"/>
      <c r="F108" s="39"/>
      <c r="G108" s="39"/>
      <c r="H108" s="20">
        <v>0</v>
      </c>
      <c r="I108" s="41">
        <v>0</v>
      </c>
      <c r="J108" s="39"/>
      <c r="K108" s="41">
        <v>0</v>
      </c>
      <c r="L108" s="39"/>
      <c r="M108" s="39"/>
    </row>
    <row r="109" spans="1:13" ht="12.75">
      <c r="A109" s="16" t="s">
        <v>19</v>
      </c>
      <c r="B109" s="17" t="s">
        <v>39</v>
      </c>
      <c r="C109" s="44" t="s">
        <v>40</v>
      </c>
      <c r="D109" s="39"/>
      <c r="E109" s="39"/>
      <c r="F109" s="39"/>
      <c r="G109" s="39"/>
      <c r="H109" s="18">
        <v>6896200</v>
      </c>
      <c r="I109" s="45">
        <v>6896200</v>
      </c>
      <c r="J109" s="39"/>
      <c r="K109" s="45">
        <v>6896200</v>
      </c>
      <c r="L109" s="39"/>
      <c r="M109" s="39"/>
    </row>
    <row r="110" spans="1:13" ht="12.75">
      <c r="A110" s="1" t="s">
        <v>197</v>
      </c>
      <c r="B110" s="19" t="s">
        <v>198</v>
      </c>
      <c r="C110" s="40" t="s">
        <v>199</v>
      </c>
      <c r="D110" s="39"/>
      <c r="E110" s="39"/>
      <c r="F110" s="39"/>
      <c r="G110" s="39"/>
      <c r="H110" s="20">
        <v>4060000</v>
      </c>
      <c r="I110" s="41">
        <v>4060000</v>
      </c>
      <c r="J110" s="39"/>
      <c r="K110" s="41">
        <v>4060000</v>
      </c>
      <c r="L110" s="39"/>
      <c r="M110" s="39"/>
    </row>
    <row r="111" spans="1:13" ht="12.75">
      <c r="A111" s="1" t="s">
        <v>200</v>
      </c>
      <c r="B111" s="19" t="s">
        <v>201</v>
      </c>
      <c r="C111" s="40" t="s">
        <v>202</v>
      </c>
      <c r="D111" s="39"/>
      <c r="E111" s="39"/>
      <c r="F111" s="39"/>
      <c r="G111" s="39"/>
      <c r="H111" s="20">
        <v>102000</v>
      </c>
      <c r="I111" s="41">
        <v>102000</v>
      </c>
      <c r="J111" s="39"/>
      <c r="K111" s="41">
        <v>102000</v>
      </c>
      <c r="L111" s="39"/>
      <c r="M111" s="39"/>
    </row>
    <row r="112" spans="1:13" ht="12.75">
      <c r="A112" s="1" t="s">
        <v>203</v>
      </c>
      <c r="B112" s="19" t="s">
        <v>204</v>
      </c>
      <c r="C112" s="40" t="s">
        <v>205</v>
      </c>
      <c r="D112" s="39"/>
      <c r="E112" s="39"/>
      <c r="F112" s="39"/>
      <c r="G112" s="39"/>
      <c r="H112" s="20">
        <v>124000</v>
      </c>
      <c r="I112" s="41">
        <v>124000</v>
      </c>
      <c r="J112" s="39"/>
      <c r="K112" s="41">
        <v>124000</v>
      </c>
      <c r="L112" s="39"/>
      <c r="M112" s="39"/>
    </row>
    <row r="113" spans="1:13" ht="12.75">
      <c r="A113" s="1" t="s">
        <v>206</v>
      </c>
      <c r="B113" s="19" t="s">
        <v>207</v>
      </c>
      <c r="C113" s="40" t="s">
        <v>208</v>
      </c>
      <c r="D113" s="39"/>
      <c r="E113" s="39"/>
      <c r="F113" s="39"/>
      <c r="G113" s="39"/>
      <c r="H113" s="20">
        <v>300000</v>
      </c>
      <c r="I113" s="41">
        <v>300000</v>
      </c>
      <c r="J113" s="39"/>
      <c r="K113" s="41">
        <v>300000</v>
      </c>
      <c r="L113" s="39"/>
      <c r="M113" s="39"/>
    </row>
    <row r="114" spans="1:13" ht="12.75">
      <c r="A114" s="1" t="s">
        <v>209</v>
      </c>
      <c r="B114" s="19" t="s">
        <v>210</v>
      </c>
      <c r="C114" s="40" t="s">
        <v>211</v>
      </c>
      <c r="D114" s="39"/>
      <c r="E114" s="39"/>
      <c r="F114" s="39"/>
      <c r="G114" s="39"/>
      <c r="H114" s="20">
        <v>1060000</v>
      </c>
      <c r="I114" s="41">
        <v>1060000</v>
      </c>
      <c r="J114" s="39"/>
      <c r="K114" s="41">
        <v>1060000</v>
      </c>
      <c r="L114" s="39"/>
      <c r="M114" s="39"/>
    </row>
    <row r="115" spans="1:13" ht="12.75">
      <c r="A115" s="1" t="s">
        <v>212</v>
      </c>
      <c r="B115" s="19" t="s">
        <v>213</v>
      </c>
      <c r="C115" s="40" t="s">
        <v>214</v>
      </c>
      <c r="D115" s="39"/>
      <c r="E115" s="39"/>
      <c r="F115" s="39"/>
      <c r="G115" s="39"/>
      <c r="H115" s="20">
        <v>943200</v>
      </c>
      <c r="I115" s="41">
        <v>943200</v>
      </c>
      <c r="J115" s="39"/>
      <c r="K115" s="41">
        <v>943200</v>
      </c>
      <c r="L115" s="39"/>
      <c r="M115" s="39"/>
    </row>
    <row r="116" spans="1:13" ht="12.75">
      <c r="A116" s="1" t="s">
        <v>215</v>
      </c>
      <c r="B116" s="19" t="s">
        <v>216</v>
      </c>
      <c r="C116" s="40" t="s">
        <v>217</v>
      </c>
      <c r="D116" s="39"/>
      <c r="E116" s="39"/>
      <c r="F116" s="39"/>
      <c r="G116" s="39"/>
      <c r="H116" s="20">
        <v>27000</v>
      </c>
      <c r="I116" s="41">
        <v>27000</v>
      </c>
      <c r="J116" s="39"/>
      <c r="K116" s="41">
        <v>27000</v>
      </c>
      <c r="L116" s="39"/>
      <c r="M116" s="39"/>
    </row>
    <row r="117" spans="1:13" ht="12.75">
      <c r="A117" s="1" t="s">
        <v>218</v>
      </c>
      <c r="B117" s="19" t="s">
        <v>219</v>
      </c>
      <c r="C117" s="40" t="s">
        <v>220</v>
      </c>
      <c r="D117" s="39"/>
      <c r="E117" s="39"/>
      <c r="F117" s="39"/>
      <c r="G117" s="39"/>
      <c r="H117" s="20">
        <v>220000</v>
      </c>
      <c r="I117" s="41">
        <v>220000</v>
      </c>
      <c r="J117" s="39"/>
      <c r="K117" s="41">
        <v>220000</v>
      </c>
      <c r="L117" s="39"/>
      <c r="M117" s="39"/>
    </row>
    <row r="118" spans="1:13" ht="12.75">
      <c r="A118" s="1" t="s">
        <v>221</v>
      </c>
      <c r="B118" s="19" t="s">
        <v>118</v>
      </c>
      <c r="C118" s="40" t="s">
        <v>121</v>
      </c>
      <c r="D118" s="39"/>
      <c r="E118" s="39"/>
      <c r="F118" s="39"/>
      <c r="G118" s="39"/>
      <c r="H118" s="20">
        <v>10000</v>
      </c>
      <c r="I118" s="41">
        <v>10000</v>
      </c>
      <c r="J118" s="39"/>
      <c r="K118" s="41">
        <v>10000</v>
      </c>
      <c r="L118" s="39"/>
      <c r="M118" s="39"/>
    </row>
    <row r="119" spans="1:13" ht="12.75">
      <c r="A119" s="1" t="s">
        <v>222</v>
      </c>
      <c r="B119" s="19" t="s">
        <v>184</v>
      </c>
      <c r="C119" s="40" t="s">
        <v>223</v>
      </c>
      <c r="D119" s="39"/>
      <c r="E119" s="39"/>
      <c r="F119" s="39"/>
      <c r="G119" s="39"/>
      <c r="H119" s="20">
        <v>50000</v>
      </c>
      <c r="I119" s="41">
        <v>50000</v>
      </c>
      <c r="J119" s="39"/>
      <c r="K119" s="41">
        <v>50000</v>
      </c>
      <c r="L119" s="39"/>
      <c r="M119" s="39"/>
    </row>
    <row r="120" spans="1:13" ht="12.75">
      <c r="A120" s="16" t="s">
        <v>19</v>
      </c>
      <c r="B120" s="17" t="s">
        <v>57</v>
      </c>
      <c r="C120" s="44" t="s">
        <v>58</v>
      </c>
      <c r="D120" s="39"/>
      <c r="E120" s="39"/>
      <c r="F120" s="39"/>
      <c r="G120" s="39"/>
      <c r="H120" s="18">
        <v>170000</v>
      </c>
      <c r="I120" s="45">
        <v>170000</v>
      </c>
      <c r="J120" s="39"/>
      <c r="K120" s="45">
        <v>170000</v>
      </c>
      <c r="L120" s="39"/>
      <c r="M120" s="39"/>
    </row>
    <row r="121" spans="1:13" ht="12.75">
      <c r="A121" s="1" t="s">
        <v>224</v>
      </c>
      <c r="B121" s="19" t="s">
        <v>94</v>
      </c>
      <c r="C121" s="40" t="s">
        <v>171</v>
      </c>
      <c r="D121" s="39"/>
      <c r="E121" s="39"/>
      <c r="F121" s="39"/>
      <c r="G121" s="39"/>
      <c r="H121" s="20">
        <v>25000</v>
      </c>
      <c r="I121" s="41">
        <v>25000</v>
      </c>
      <c r="J121" s="39"/>
      <c r="K121" s="41">
        <v>25000</v>
      </c>
      <c r="L121" s="39"/>
      <c r="M121" s="39"/>
    </row>
    <row r="122" spans="1:13" ht="12.75">
      <c r="A122" s="1" t="s">
        <v>225</v>
      </c>
      <c r="B122" s="19" t="s">
        <v>226</v>
      </c>
      <c r="C122" s="40" t="s">
        <v>227</v>
      </c>
      <c r="D122" s="39"/>
      <c r="E122" s="39"/>
      <c r="F122" s="39"/>
      <c r="G122" s="39"/>
      <c r="H122" s="20">
        <v>145000</v>
      </c>
      <c r="I122" s="41">
        <v>145000</v>
      </c>
      <c r="J122" s="39"/>
      <c r="K122" s="41">
        <v>145000</v>
      </c>
      <c r="L122" s="39"/>
      <c r="M122" s="39"/>
    </row>
    <row r="123" spans="1:13" ht="12.75">
      <c r="A123" s="1" t="s">
        <v>228</v>
      </c>
      <c r="B123" s="19" t="s">
        <v>229</v>
      </c>
      <c r="C123" s="40" t="s">
        <v>230</v>
      </c>
      <c r="D123" s="39"/>
      <c r="E123" s="39"/>
      <c r="F123" s="39"/>
      <c r="G123" s="39"/>
      <c r="H123" s="20">
        <v>0</v>
      </c>
      <c r="I123" s="41">
        <v>0</v>
      </c>
      <c r="J123" s="39"/>
      <c r="K123" s="41">
        <v>0</v>
      </c>
      <c r="L123" s="39"/>
      <c r="M123" s="39"/>
    </row>
    <row r="124" spans="1:13" ht="12.75">
      <c r="A124" s="16" t="s">
        <v>19</v>
      </c>
      <c r="B124" s="17" t="s">
        <v>63</v>
      </c>
      <c r="C124" s="44" t="s">
        <v>64</v>
      </c>
      <c r="D124" s="39"/>
      <c r="E124" s="39"/>
      <c r="F124" s="39"/>
      <c r="G124" s="39"/>
      <c r="H124" s="18">
        <v>4000</v>
      </c>
      <c r="I124" s="45">
        <v>4000</v>
      </c>
      <c r="J124" s="39"/>
      <c r="K124" s="45">
        <v>4000</v>
      </c>
      <c r="L124" s="39"/>
      <c r="M124" s="39"/>
    </row>
    <row r="125" spans="1:13" ht="12.75">
      <c r="A125" s="1" t="s">
        <v>231</v>
      </c>
      <c r="B125" s="19" t="s">
        <v>99</v>
      </c>
      <c r="C125" s="40" t="s">
        <v>232</v>
      </c>
      <c r="D125" s="39"/>
      <c r="E125" s="39"/>
      <c r="F125" s="39"/>
      <c r="G125" s="39"/>
      <c r="H125" s="20">
        <v>4000</v>
      </c>
      <c r="I125" s="41">
        <v>4000</v>
      </c>
      <c r="J125" s="39"/>
      <c r="K125" s="41">
        <v>4000</v>
      </c>
      <c r="L125" s="39"/>
      <c r="M125" s="39"/>
    </row>
    <row r="126" spans="1:13" ht="12.75">
      <c r="A126" s="16" t="s">
        <v>19</v>
      </c>
      <c r="B126" s="17" t="s">
        <v>68</v>
      </c>
      <c r="C126" s="44" t="s">
        <v>69</v>
      </c>
      <c r="D126" s="39"/>
      <c r="E126" s="39"/>
      <c r="F126" s="39"/>
      <c r="G126" s="39"/>
      <c r="H126" s="18">
        <v>5000</v>
      </c>
      <c r="I126" s="45">
        <v>5000</v>
      </c>
      <c r="J126" s="39"/>
      <c r="K126" s="45">
        <v>5000</v>
      </c>
      <c r="L126" s="39"/>
      <c r="M126" s="39"/>
    </row>
    <row r="127" spans="1:13" ht="12.75">
      <c r="A127" s="1" t="s">
        <v>233</v>
      </c>
      <c r="B127" s="19" t="s">
        <v>134</v>
      </c>
      <c r="C127" s="40" t="s">
        <v>234</v>
      </c>
      <c r="D127" s="39"/>
      <c r="E127" s="39"/>
      <c r="F127" s="39"/>
      <c r="G127" s="39"/>
      <c r="H127" s="20">
        <v>5000</v>
      </c>
      <c r="I127" s="41">
        <v>5000</v>
      </c>
      <c r="J127" s="39"/>
      <c r="K127" s="41">
        <v>5000</v>
      </c>
      <c r="L127" s="39"/>
      <c r="M127" s="39"/>
    </row>
    <row r="128" spans="1:13" ht="12.75">
      <c r="A128" s="27" t="s">
        <v>82</v>
      </c>
      <c r="B128" s="28" t="s">
        <v>235</v>
      </c>
      <c r="C128" s="42" t="s">
        <v>236</v>
      </c>
      <c r="D128" s="39"/>
      <c r="E128" s="39"/>
      <c r="F128" s="39"/>
      <c r="G128" s="39"/>
      <c r="H128" s="29">
        <v>163055</v>
      </c>
      <c r="I128" s="43">
        <v>163055</v>
      </c>
      <c r="J128" s="39"/>
      <c r="K128" s="43">
        <v>163055</v>
      </c>
      <c r="L128" s="39"/>
      <c r="M128" s="39"/>
    </row>
    <row r="129" spans="1:13" ht="12.75">
      <c r="A129" s="16" t="s">
        <v>19</v>
      </c>
      <c r="B129" s="17" t="s">
        <v>85</v>
      </c>
      <c r="C129" s="44" t="s">
        <v>86</v>
      </c>
      <c r="D129" s="39"/>
      <c r="E129" s="39"/>
      <c r="F129" s="39"/>
      <c r="G129" s="39"/>
      <c r="H129" s="18">
        <v>20000</v>
      </c>
      <c r="I129" s="45">
        <v>20000</v>
      </c>
      <c r="J129" s="39"/>
      <c r="K129" s="45">
        <v>20000</v>
      </c>
      <c r="L129" s="39"/>
      <c r="M129" s="39"/>
    </row>
    <row r="130" spans="1:13" ht="12.75">
      <c r="A130" s="1" t="s">
        <v>237</v>
      </c>
      <c r="B130" s="19" t="s">
        <v>94</v>
      </c>
      <c r="C130" s="40" t="s">
        <v>171</v>
      </c>
      <c r="D130" s="39"/>
      <c r="E130" s="39"/>
      <c r="F130" s="39"/>
      <c r="G130" s="39"/>
      <c r="H130" s="20">
        <v>20000</v>
      </c>
      <c r="I130" s="41">
        <v>20000</v>
      </c>
      <c r="J130" s="39"/>
      <c r="K130" s="41">
        <v>20000</v>
      </c>
      <c r="L130" s="39"/>
      <c r="M130" s="39"/>
    </row>
    <row r="131" spans="1:13" ht="12.75">
      <c r="A131" s="16" t="s">
        <v>19</v>
      </c>
      <c r="B131" s="17" t="s">
        <v>49</v>
      </c>
      <c r="C131" s="44" t="s">
        <v>50</v>
      </c>
      <c r="D131" s="39"/>
      <c r="E131" s="39"/>
      <c r="F131" s="39"/>
      <c r="G131" s="39"/>
      <c r="H131" s="18">
        <v>143055</v>
      </c>
      <c r="I131" s="45">
        <v>143055</v>
      </c>
      <c r="J131" s="39"/>
      <c r="K131" s="45">
        <v>143055</v>
      </c>
      <c r="L131" s="39"/>
      <c r="M131" s="39"/>
    </row>
    <row r="132" spans="1:13" ht="12.75">
      <c r="A132" s="1" t="s">
        <v>238</v>
      </c>
      <c r="B132" s="19" t="s">
        <v>88</v>
      </c>
      <c r="C132" s="40" t="s">
        <v>89</v>
      </c>
      <c r="D132" s="39"/>
      <c r="E132" s="39"/>
      <c r="F132" s="39"/>
      <c r="G132" s="39"/>
      <c r="H132" s="20">
        <v>90555</v>
      </c>
      <c r="I132" s="41">
        <v>90555</v>
      </c>
      <c r="J132" s="39"/>
      <c r="K132" s="41">
        <v>90555</v>
      </c>
      <c r="L132" s="39"/>
      <c r="M132" s="39"/>
    </row>
    <row r="133" spans="1:13" ht="12.75">
      <c r="A133" s="1" t="s">
        <v>239</v>
      </c>
      <c r="B133" s="19" t="s">
        <v>126</v>
      </c>
      <c r="C133" s="40" t="s">
        <v>127</v>
      </c>
      <c r="D133" s="39"/>
      <c r="E133" s="39"/>
      <c r="F133" s="39"/>
      <c r="G133" s="39"/>
      <c r="H133" s="20">
        <v>52500</v>
      </c>
      <c r="I133" s="41">
        <v>52500</v>
      </c>
      <c r="J133" s="39"/>
      <c r="K133" s="41">
        <v>52500</v>
      </c>
      <c r="L133" s="39"/>
      <c r="M133" s="39"/>
    </row>
    <row r="134" spans="1:13" ht="22.5">
      <c r="A134" s="27" t="s">
        <v>240</v>
      </c>
      <c r="B134" s="28" t="s">
        <v>241</v>
      </c>
      <c r="C134" s="42" t="s">
        <v>242</v>
      </c>
      <c r="D134" s="39"/>
      <c r="E134" s="39"/>
      <c r="F134" s="39"/>
      <c r="G134" s="39"/>
      <c r="H134" s="29">
        <v>377000</v>
      </c>
      <c r="I134" s="43">
        <v>377000</v>
      </c>
      <c r="J134" s="39"/>
      <c r="K134" s="43">
        <v>377000</v>
      </c>
      <c r="L134" s="39"/>
      <c r="M134" s="39"/>
    </row>
    <row r="135" spans="1:13" ht="12.75">
      <c r="A135" s="16" t="s">
        <v>19</v>
      </c>
      <c r="B135" s="17" t="s">
        <v>85</v>
      </c>
      <c r="C135" s="44" t="s">
        <v>86</v>
      </c>
      <c r="D135" s="39"/>
      <c r="E135" s="39"/>
      <c r="F135" s="39"/>
      <c r="G135" s="39"/>
      <c r="H135" s="18">
        <v>2000</v>
      </c>
      <c r="I135" s="45">
        <v>2000</v>
      </c>
      <c r="J135" s="39"/>
      <c r="K135" s="45">
        <v>2000</v>
      </c>
      <c r="L135" s="39"/>
      <c r="M135" s="39"/>
    </row>
    <row r="136" spans="1:13" ht="12.75">
      <c r="A136" s="1" t="s">
        <v>243</v>
      </c>
      <c r="B136" s="19" t="s">
        <v>184</v>
      </c>
      <c r="C136" s="40" t="s">
        <v>244</v>
      </c>
      <c r="D136" s="39"/>
      <c r="E136" s="39"/>
      <c r="F136" s="39"/>
      <c r="G136" s="39"/>
      <c r="H136" s="20">
        <v>0</v>
      </c>
      <c r="I136" s="41">
        <v>0</v>
      </c>
      <c r="J136" s="39"/>
      <c r="K136" s="41">
        <v>0</v>
      </c>
      <c r="L136" s="39"/>
      <c r="M136" s="39"/>
    </row>
    <row r="137" spans="1:13" ht="12.75">
      <c r="A137" s="1" t="s">
        <v>245</v>
      </c>
      <c r="B137" s="19" t="s">
        <v>246</v>
      </c>
      <c r="C137" s="40" t="s">
        <v>247</v>
      </c>
      <c r="D137" s="39"/>
      <c r="E137" s="39"/>
      <c r="F137" s="39"/>
      <c r="G137" s="39"/>
      <c r="H137" s="20">
        <v>2000</v>
      </c>
      <c r="I137" s="41">
        <v>2000</v>
      </c>
      <c r="J137" s="39"/>
      <c r="K137" s="41">
        <v>2000</v>
      </c>
      <c r="L137" s="39"/>
      <c r="M137" s="39"/>
    </row>
    <row r="138" spans="1:13" ht="12.75">
      <c r="A138" s="16" t="s">
        <v>19</v>
      </c>
      <c r="B138" s="17" t="s">
        <v>122</v>
      </c>
      <c r="C138" s="44" t="s">
        <v>123</v>
      </c>
      <c r="D138" s="39"/>
      <c r="E138" s="39"/>
      <c r="F138" s="39"/>
      <c r="G138" s="39"/>
      <c r="H138" s="18">
        <v>375000</v>
      </c>
      <c r="I138" s="45">
        <v>375000</v>
      </c>
      <c r="J138" s="39"/>
      <c r="K138" s="45">
        <v>375000</v>
      </c>
      <c r="L138" s="39"/>
      <c r="M138" s="39"/>
    </row>
    <row r="139" spans="1:13" ht="12.75">
      <c r="A139" s="1" t="s">
        <v>248</v>
      </c>
      <c r="B139" s="19" t="s">
        <v>146</v>
      </c>
      <c r="C139" s="40" t="s">
        <v>249</v>
      </c>
      <c r="D139" s="39"/>
      <c r="E139" s="39"/>
      <c r="F139" s="39"/>
      <c r="G139" s="39"/>
      <c r="H139" s="20">
        <v>375000</v>
      </c>
      <c r="I139" s="41">
        <v>375000</v>
      </c>
      <c r="J139" s="39"/>
      <c r="K139" s="41">
        <v>375000</v>
      </c>
      <c r="L139" s="39"/>
      <c r="M139" s="39"/>
    </row>
    <row r="140" spans="1:13" ht="12.75">
      <c r="A140" s="27" t="s">
        <v>250</v>
      </c>
      <c r="B140" s="28" t="s">
        <v>251</v>
      </c>
      <c r="C140" s="42" t="s">
        <v>252</v>
      </c>
      <c r="D140" s="39"/>
      <c r="E140" s="39"/>
      <c r="F140" s="39"/>
      <c r="G140" s="39"/>
      <c r="H140" s="29">
        <v>65024</v>
      </c>
      <c r="I140" s="43">
        <v>65024</v>
      </c>
      <c r="J140" s="39"/>
      <c r="K140" s="43">
        <v>65024</v>
      </c>
      <c r="L140" s="39"/>
      <c r="M140" s="39"/>
    </row>
    <row r="141" spans="1:13" ht="12.75">
      <c r="A141" s="16" t="s">
        <v>19</v>
      </c>
      <c r="B141" s="17" t="s">
        <v>253</v>
      </c>
      <c r="C141" s="44" t="s">
        <v>254</v>
      </c>
      <c r="D141" s="39"/>
      <c r="E141" s="39"/>
      <c r="F141" s="39"/>
      <c r="G141" s="39"/>
      <c r="H141" s="18">
        <v>65024</v>
      </c>
      <c r="I141" s="45">
        <v>65024</v>
      </c>
      <c r="J141" s="39"/>
      <c r="K141" s="45">
        <v>65024</v>
      </c>
      <c r="L141" s="39"/>
      <c r="M141" s="39"/>
    </row>
    <row r="142" spans="1:13" ht="12.75">
      <c r="A142" s="1" t="s">
        <v>255</v>
      </c>
      <c r="B142" s="19" t="s">
        <v>198</v>
      </c>
      <c r="C142" s="40" t="s">
        <v>199</v>
      </c>
      <c r="D142" s="39"/>
      <c r="E142" s="39"/>
      <c r="F142" s="39"/>
      <c r="G142" s="39"/>
      <c r="H142" s="20">
        <v>46675</v>
      </c>
      <c r="I142" s="41">
        <v>46675</v>
      </c>
      <c r="J142" s="39"/>
      <c r="K142" s="41">
        <v>46675</v>
      </c>
      <c r="L142" s="39"/>
      <c r="M142" s="39"/>
    </row>
    <row r="143" spans="1:13" ht="12.75">
      <c r="A143" s="1" t="s">
        <v>256</v>
      </c>
      <c r="B143" s="19" t="s">
        <v>207</v>
      </c>
      <c r="C143" s="40" t="s">
        <v>208</v>
      </c>
      <c r="D143" s="39"/>
      <c r="E143" s="39"/>
      <c r="F143" s="39"/>
      <c r="G143" s="39"/>
      <c r="H143" s="20">
        <v>5000</v>
      </c>
      <c r="I143" s="41">
        <v>5000</v>
      </c>
      <c r="J143" s="39"/>
      <c r="K143" s="41">
        <v>5000</v>
      </c>
      <c r="L143" s="39"/>
      <c r="M143" s="39"/>
    </row>
    <row r="144" spans="1:13" ht="12.75">
      <c r="A144" s="1" t="s">
        <v>257</v>
      </c>
      <c r="B144" s="19" t="s">
        <v>213</v>
      </c>
      <c r="C144" s="40" t="s">
        <v>214</v>
      </c>
      <c r="D144" s="39"/>
      <c r="E144" s="39"/>
      <c r="F144" s="39"/>
      <c r="G144" s="39"/>
      <c r="H144" s="20">
        <v>7456</v>
      </c>
      <c r="I144" s="41">
        <v>7456</v>
      </c>
      <c r="J144" s="39"/>
      <c r="K144" s="41">
        <v>7456</v>
      </c>
      <c r="L144" s="39"/>
      <c r="M144" s="39"/>
    </row>
    <row r="145" spans="1:13" ht="12.75">
      <c r="A145" s="1" t="s">
        <v>258</v>
      </c>
      <c r="B145" s="19" t="s">
        <v>216</v>
      </c>
      <c r="C145" s="40" t="s">
        <v>217</v>
      </c>
      <c r="D145" s="39"/>
      <c r="E145" s="39"/>
      <c r="F145" s="39"/>
      <c r="G145" s="39"/>
      <c r="H145" s="20">
        <v>803</v>
      </c>
      <c r="I145" s="41">
        <v>803</v>
      </c>
      <c r="J145" s="39"/>
      <c r="K145" s="41">
        <v>803</v>
      </c>
      <c r="L145" s="39"/>
      <c r="M145" s="39"/>
    </row>
    <row r="146" spans="1:13" ht="12.75">
      <c r="A146" s="1" t="s">
        <v>259</v>
      </c>
      <c r="B146" s="19" t="s">
        <v>219</v>
      </c>
      <c r="C146" s="40" t="s">
        <v>220</v>
      </c>
      <c r="D146" s="39"/>
      <c r="E146" s="39"/>
      <c r="F146" s="39"/>
      <c r="G146" s="39"/>
      <c r="H146" s="20">
        <v>4290</v>
      </c>
      <c r="I146" s="41">
        <v>4290</v>
      </c>
      <c r="J146" s="39"/>
      <c r="K146" s="41">
        <v>4290</v>
      </c>
      <c r="L146" s="39"/>
      <c r="M146" s="39"/>
    </row>
    <row r="147" spans="1:13" ht="12.75">
      <c r="A147" s="1" t="s">
        <v>260</v>
      </c>
      <c r="B147" s="19" t="s">
        <v>152</v>
      </c>
      <c r="C147" s="40" t="s">
        <v>261</v>
      </c>
      <c r="D147" s="39"/>
      <c r="E147" s="39"/>
      <c r="F147" s="39"/>
      <c r="G147" s="39"/>
      <c r="H147" s="20">
        <v>800</v>
      </c>
      <c r="I147" s="41">
        <v>800</v>
      </c>
      <c r="J147" s="39"/>
      <c r="K147" s="41">
        <v>800</v>
      </c>
      <c r="L147" s="39"/>
      <c r="M147" s="39"/>
    </row>
    <row r="148" ht="409.5" customHeight="1" hidden="1"/>
  </sheetData>
  <sheetProtection/>
  <mergeCells count="395">
    <mergeCell ref="A6:C7"/>
    <mergeCell ref="C11:G11"/>
    <mergeCell ref="I11:J11"/>
    <mergeCell ref="K11:M11"/>
    <mergeCell ref="C12:G12"/>
    <mergeCell ref="A1:D2"/>
    <mergeCell ref="J2:K3"/>
    <mergeCell ref="L2:L3"/>
    <mergeCell ref="A3:D5"/>
    <mergeCell ref="J5:K6"/>
    <mergeCell ref="L5:L6"/>
    <mergeCell ref="C15:G15"/>
    <mergeCell ref="C16:G16"/>
    <mergeCell ref="I16:J16"/>
    <mergeCell ref="K16:M16"/>
    <mergeCell ref="C13:G13"/>
    <mergeCell ref="C14:G14"/>
    <mergeCell ref="C17:G17"/>
    <mergeCell ref="I17:J17"/>
    <mergeCell ref="K17:M17"/>
    <mergeCell ref="C18:G18"/>
    <mergeCell ref="I18:J18"/>
    <mergeCell ref="K18:M18"/>
    <mergeCell ref="C19:G19"/>
    <mergeCell ref="I19:J19"/>
    <mergeCell ref="K19:M19"/>
    <mergeCell ref="C20:G20"/>
    <mergeCell ref="I20:J20"/>
    <mergeCell ref="K20:M20"/>
    <mergeCell ref="C21:G21"/>
    <mergeCell ref="I21:J21"/>
    <mergeCell ref="K21:M21"/>
    <mergeCell ref="C22:G22"/>
    <mergeCell ref="I22:J22"/>
    <mergeCell ref="K22:M22"/>
    <mergeCell ref="C23:G23"/>
    <mergeCell ref="I23:J23"/>
    <mergeCell ref="K23:M23"/>
    <mergeCell ref="C24:G24"/>
    <mergeCell ref="I24:J24"/>
    <mergeCell ref="K24:M24"/>
    <mergeCell ref="C25:G25"/>
    <mergeCell ref="I25:J25"/>
    <mergeCell ref="K25:M25"/>
    <mergeCell ref="C26:G26"/>
    <mergeCell ref="I26:J26"/>
    <mergeCell ref="K26:M26"/>
    <mergeCell ref="C27:G27"/>
    <mergeCell ref="I27:J27"/>
    <mergeCell ref="K27:M27"/>
    <mergeCell ref="C28:G28"/>
    <mergeCell ref="I28:J28"/>
    <mergeCell ref="K28:M28"/>
    <mergeCell ref="C29:G29"/>
    <mergeCell ref="I29:J29"/>
    <mergeCell ref="K29:M29"/>
    <mergeCell ref="C30:G30"/>
    <mergeCell ref="I30:J30"/>
    <mergeCell ref="K30:M30"/>
    <mergeCell ref="C31:G31"/>
    <mergeCell ref="I31:J31"/>
    <mergeCell ref="K31:M31"/>
    <mergeCell ref="C32:G32"/>
    <mergeCell ref="I32:J32"/>
    <mergeCell ref="K32:M32"/>
    <mergeCell ref="C33:G33"/>
    <mergeCell ref="I33:J33"/>
    <mergeCell ref="K33:M33"/>
    <mergeCell ref="C34:G34"/>
    <mergeCell ref="I34:J34"/>
    <mergeCell ref="K34:M34"/>
    <mergeCell ref="C35:G35"/>
    <mergeCell ref="I35:J35"/>
    <mergeCell ref="K35:M35"/>
    <mergeCell ref="C43:G43"/>
    <mergeCell ref="I43:J43"/>
    <mergeCell ref="K43:M43"/>
    <mergeCell ref="L42:M42"/>
    <mergeCell ref="C42:E42"/>
    <mergeCell ref="C38:E38"/>
    <mergeCell ref="L38:M38"/>
    <mergeCell ref="C44:G44"/>
    <mergeCell ref="I44:J44"/>
    <mergeCell ref="K44:M44"/>
    <mergeCell ref="C47:G47"/>
    <mergeCell ref="I47:J47"/>
    <mergeCell ref="K47:M47"/>
    <mergeCell ref="C48:G48"/>
    <mergeCell ref="I48:J48"/>
    <mergeCell ref="K48:M48"/>
    <mergeCell ref="C49:G49"/>
    <mergeCell ref="I49:J49"/>
    <mergeCell ref="K49:M49"/>
    <mergeCell ref="C50:G50"/>
    <mergeCell ref="I50:J50"/>
    <mergeCell ref="K50:M50"/>
    <mergeCell ref="C51:G51"/>
    <mergeCell ref="I51:J51"/>
    <mergeCell ref="K51:M51"/>
    <mergeCell ref="C52:G52"/>
    <mergeCell ref="I52:J52"/>
    <mergeCell ref="K52:M52"/>
    <mergeCell ref="C53:G53"/>
    <mergeCell ref="I53:J53"/>
    <mergeCell ref="K53:M53"/>
    <mergeCell ref="C54:G54"/>
    <mergeCell ref="I54:J54"/>
    <mergeCell ref="K54:M54"/>
    <mergeCell ref="C55:G55"/>
    <mergeCell ref="I55:J55"/>
    <mergeCell ref="K55:M55"/>
    <mergeCell ref="C56:G56"/>
    <mergeCell ref="I56:J56"/>
    <mergeCell ref="K56:M56"/>
    <mergeCell ref="C57:G57"/>
    <mergeCell ref="I57:J57"/>
    <mergeCell ref="K57:M57"/>
    <mergeCell ref="C58:G58"/>
    <mergeCell ref="I58:J58"/>
    <mergeCell ref="K58:M58"/>
    <mergeCell ref="C59:G59"/>
    <mergeCell ref="I59:J59"/>
    <mergeCell ref="K59:M59"/>
    <mergeCell ref="C60:G60"/>
    <mergeCell ref="I60:J60"/>
    <mergeCell ref="K60:M60"/>
    <mergeCell ref="C61:G61"/>
    <mergeCell ref="I61:J61"/>
    <mergeCell ref="K61:M61"/>
    <mergeCell ref="C62:G62"/>
    <mergeCell ref="I62:J62"/>
    <mergeCell ref="K62:M62"/>
    <mergeCell ref="C63:G63"/>
    <mergeCell ref="I63:J63"/>
    <mergeCell ref="K63:M63"/>
    <mergeCell ref="C64:G64"/>
    <mergeCell ref="I64:J64"/>
    <mergeCell ref="K64:M64"/>
    <mergeCell ref="C65:G65"/>
    <mergeCell ref="I65:J65"/>
    <mergeCell ref="K65:M65"/>
    <mergeCell ref="C66:G66"/>
    <mergeCell ref="I66:J66"/>
    <mergeCell ref="K66:M66"/>
    <mergeCell ref="C67:G67"/>
    <mergeCell ref="I67:J67"/>
    <mergeCell ref="K67:M67"/>
    <mergeCell ref="C68:G68"/>
    <mergeCell ref="I68:J68"/>
    <mergeCell ref="K68:M68"/>
    <mergeCell ref="C69:G69"/>
    <mergeCell ref="I69:J69"/>
    <mergeCell ref="K69:M69"/>
    <mergeCell ref="C70:G70"/>
    <mergeCell ref="I70:J70"/>
    <mergeCell ref="K70:M70"/>
    <mergeCell ref="C71:G71"/>
    <mergeCell ref="I71:J71"/>
    <mergeCell ref="K71:M71"/>
    <mergeCell ref="C72:G72"/>
    <mergeCell ref="I72:J72"/>
    <mergeCell ref="K72:M72"/>
    <mergeCell ref="C73:G73"/>
    <mergeCell ref="I73:J73"/>
    <mergeCell ref="K73:M73"/>
    <mergeCell ref="C74:G74"/>
    <mergeCell ref="I74:J74"/>
    <mergeCell ref="K74:M74"/>
    <mergeCell ref="C75:G75"/>
    <mergeCell ref="I75:J75"/>
    <mergeCell ref="K75:M75"/>
    <mergeCell ref="C76:G76"/>
    <mergeCell ref="I76:J76"/>
    <mergeCell ref="K76:M76"/>
    <mergeCell ref="C77:G77"/>
    <mergeCell ref="I77:J77"/>
    <mergeCell ref="K77:M77"/>
    <mergeCell ref="C78:G78"/>
    <mergeCell ref="I78:J78"/>
    <mergeCell ref="K78:M78"/>
    <mergeCell ref="C79:G79"/>
    <mergeCell ref="I79:J79"/>
    <mergeCell ref="K79:M79"/>
    <mergeCell ref="C80:G80"/>
    <mergeCell ref="I80:J80"/>
    <mergeCell ref="K80:M80"/>
    <mergeCell ref="C81:G81"/>
    <mergeCell ref="I81:J81"/>
    <mergeCell ref="K81:M81"/>
    <mergeCell ref="C82:G82"/>
    <mergeCell ref="I82:J82"/>
    <mergeCell ref="K82:M82"/>
    <mergeCell ref="C83:G83"/>
    <mergeCell ref="I83:J83"/>
    <mergeCell ref="K83:M83"/>
    <mergeCell ref="C84:G84"/>
    <mergeCell ref="I84:J84"/>
    <mergeCell ref="K84:M84"/>
    <mergeCell ref="C85:G85"/>
    <mergeCell ref="I85:J85"/>
    <mergeCell ref="K85:M85"/>
    <mergeCell ref="C86:G86"/>
    <mergeCell ref="I86:J86"/>
    <mergeCell ref="K86:M86"/>
    <mergeCell ref="C87:G87"/>
    <mergeCell ref="I87:J87"/>
    <mergeCell ref="K87:M87"/>
    <mergeCell ref="C88:G88"/>
    <mergeCell ref="I88:J88"/>
    <mergeCell ref="K88:M88"/>
    <mergeCell ref="C89:G89"/>
    <mergeCell ref="I89:J89"/>
    <mergeCell ref="K89:M89"/>
    <mergeCell ref="C90:G90"/>
    <mergeCell ref="I90:J90"/>
    <mergeCell ref="K90:M90"/>
    <mergeCell ref="C91:G91"/>
    <mergeCell ref="I91:J91"/>
    <mergeCell ref="K91:M91"/>
    <mergeCell ref="C92:G92"/>
    <mergeCell ref="I92:J92"/>
    <mergeCell ref="K92:M92"/>
    <mergeCell ref="C93:G93"/>
    <mergeCell ref="I93:J93"/>
    <mergeCell ref="K93:M93"/>
    <mergeCell ref="C94:G94"/>
    <mergeCell ref="I94:J94"/>
    <mergeCell ref="K94:M94"/>
    <mergeCell ref="C95:G95"/>
    <mergeCell ref="I95:J95"/>
    <mergeCell ref="K95:M95"/>
    <mergeCell ref="C96:G96"/>
    <mergeCell ref="I96:J96"/>
    <mergeCell ref="K96:M96"/>
    <mergeCell ref="C97:G97"/>
    <mergeCell ref="I97:J97"/>
    <mergeCell ref="K97:M97"/>
    <mergeCell ref="C98:G98"/>
    <mergeCell ref="I98:J98"/>
    <mergeCell ref="K98:M98"/>
    <mergeCell ref="C99:G99"/>
    <mergeCell ref="I99:J99"/>
    <mergeCell ref="K99:M99"/>
    <mergeCell ref="C100:G100"/>
    <mergeCell ref="I100:J100"/>
    <mergeCell ref="K100:M100"/>
    <mergeCell ref="C101:G101"/>
    <mergeCell ref="I101:J101"/>
    <mergeCell ref="K101:M101"/>
    <mergeCell ref="C102:G102"/>
    <mergeCell ref="I102:J102"/>
    <mergeCell ref="K102:M102"/>
    <mergeCell ref="C103:G103"/>
    <mergeCell ref="I103:J103"/>
    <mergeCell ref="K103:M103"/>
    <mergeCell ref="C104:G104"/>
    <mergeCell ref="I104:J104"/>
    <mergeCell ref="K104:M104"/>
    <mergeCell ref="C105:G105"/>
    <mergeCell ref="I105:J105"/>
    <mergeCell ref="K105:M105"/>
    <mergeCell ref="C106:G106"/>
    <mergeCell ref="I106:J106"/>
    <mergeCell ref="K106:M106"/>
    <mergeCell ref="C107:G107"/>
    <mergeCell ref="I107:J107"/>
    <mergeCell ref="K107:M107"/>
    <mergeCell ref="C108:G108"/>
    <mergeCell ref="I108:J108"/>
    <mergeCell ref="K108:M108"/>
    <mergeCell ref="C109:G109"/>
    <mergeCell ref="I109:J109"/>
    <mergeCell ref="K109:M109"/>
    <mergeCell ref="C110:G110"/>
    <mergeCell ref="I110:J110"/>
    <mergeCell ref="K110:M110"/>
    <mergeCell ref="C111:G111"/>
    <mergeCell ref="I111:J111"/>
    <mergeCell ref="K111:M111"/>
    <mergeCell ref="C112:G112"/>
    <mergeCell ref="I112:J112"/>
    <mergeCell ref="K112:M112"/>
    <mergeCell ref="C113:G113"/>
    <mergeCell ref="I113:J113"/>
    <mergeCell ref="K113:M113"/>
    <mergeCell ref="C114:G114"/>
    <mergeCell ref="I114:J114"/>
    <mergeCell ref="K114:M114"/>
    <mergeCell ref="C115:G115"/>
    <mergeCell ref="I115:J115"/>
    <mergeCell ref="K115:M115"/>
    <mergeCell ref="C116:G116"/>
    <mergeCell ref="I116:J116"/>
    <mergeCell ref="K116:M116"/>
    <mergeCell ref="C117:G117"/>
    <mergeCell ref="I117:J117"/>
    <mergeCell ref="K117:M117"/>
    <mergeCell ref="C118:G118"/>
    <mergeCell ref="I118:J118"/>
    <mergeCell ref="K118:M118"/>
    <mergeCell ref="C119:G119"/>
    <mergeCell ref="I119:J119"/>
    <mergeCell ref="K119:M119"/>
    <mergeCell ref="C120:G120"/>
    <mergeCell ref="I120:J120"/>
    <mergeCell ref="K120:M120"/>
    <mergeCell ref="C121:G121"/>
    <mergeCell ref="I121:J121"/>
    <mergeCell ref="K121:M121"/>
    <mergeCell ref="C122:G122"/>
    <mergeCell ref="I122:J122"/>
    <mergeCell ref="K122:M122"/>
    <mergeCell ref="C123:G123"/>
    <mergeCell ref="I123:J123"/>
    <mergeCell ref="K123:M123"/>
    <mergeCell ref="C124:G124"/>
    <mergeCell ref="I124:J124"/>
    <mergeCell ref="K124:M124"/>
    <mergeCell ref="C125:G125"/>
    <mergeCell ref="I125:J125"/>
    <mergeCell ref="K125:M125"/>
    <mergeCell ref="C126:G126"/>
    <mergeCell ref="I126:J126"/>
    <mergeCell ref="K126:M126"/>
    <mergeCell ref="C127:G127"/>
    <mergeCell ref="I127:J127"/>
    <mergeCell ref="K127:M127"/>
    <mergeCell ref="C128:G128"/>
    <mergeCell ref="I128:J128"/>
    <mergeCell ref="K128:M128"/>
    <mergeCell ref="C129:G129"/>
    <mergeCell ref="I129:J129"/>
    <mergeCell ref="K129:M129"/>
    <mergeCell ref="C130:G130"/>
    <mergeCell ref="I130:J130"/>
    <mergeCell ref="K130:M130"/>
    <mergeCell ref="C131:G131"/>
    <mergeCell ref="I131:J131"/>
    <mergeCell ref="K131:M131"/>
    <mergeCell ref="C132:G132"/>
    <mergeCell ref="I132:J132"/>
    <mergeCell ref="K132:M132"/>
    <mergeCell ref="C133:G133"/>
    <mergeCell ref="I133:J133"/>
    <mergeCell ref="K133:M133"/>
    <mergeCell ref="C134:G134"/>
    <mergeCell ref="I134:J134"/>
    <mergeCell ref="K134:M134"/>
    <mergeCell ref="C135:G135"/>
    <mergeCell ref="I135:J135"/>
    <mergeCell ref="K135:M135"/>
    <mergeCell ref="C136:G136"/>
    <mergeCell ref="I136:J136"/>
    <mergeCell ref="K136:M136"/>
    <mergeCell ref="C137:G137"/>
    <mergeCell ref="I137:J137"/>
    <mergeCell ref="K137:M137"/>
    <mergeCell ref="C138:G138"/>
    <mergeCell ref="I138:J138"/>
    <mergeCell ref="K138:M138"/>
    <mergeCell ref="C139:G139"/>
    <mergeCell ref="I139:J139"/>
    <mergeCell ref="K139:M139"/>
    <mergeCell ref="C140:G140"/>
    <mergeCell ref="I140:J140"/>
    <mergeCell ref="K140:M140"/>
    <mergeCell ref="C141:G141"/>
    <mergeCell ref="I141:J141"/>
    <mergeCell ref="K141:M141"/>
    <mergeCell ref="C142:G142"/>
    <mergeCell ref="I142:J142"/>
    <mergeCell ref="K142:M142"/>
    <mergeCell ref="C143:G143"/>
    <mergeCell ref="I143:J143"/>
    <mergeCell ref="K143:M143"/>
    <mergeCell ref="C144:G144"/>
    <mergeCell ref="I144:J144"/>
    <mergeCell ref="K144:M144"/>
    <mergeCell ref="C145:G145"/>
    <mergeCell ref="I145:J145"/>
    <mergeCell ref="K145:M145"/>
    <mergeCell ref="C146:G146"/>
    <mergeCell ref="I146:J146"/>
    <mergeCell ref="K146:M146"/>
    <mergeCell ref="C147:G147"/>
    <mergeCell ref="I147:J147"/>
    <mergeCell ref="K147:M147"/>
    <mergeCell ref="C39:E39"/>
    <mergeCell ref="L39:M39"/>
    <mergeCell ref="L40:M40"/>
    <mergeCell ref="C41:E41"/>
    <mergeCell ref="L36:M36"/>
    <mergeCell ref="C36:G36"/>
    <mergeCell ref="C37:G37"/>
    <mergeCell ref="L37:M37"/>
  </mergeCells>
  <printOptions/>
  <pageMargins left="0.1968503937007874" right="0.1968503937007874" top="0.3937007874015748" bottom="0.6889763779527559" header="0.3937007874015748" footer="0.3937007874015748"/>
  <pageSetup horizontalDpi="600" verticalDpi="600" orientation="landscape" paperSize="9" r:id="rId1"/>
  <headerFooter alignWithMargins="0">
    <oddFooter xml:space="preserve">&amp;L&amp;"Arial"&amp;8 LCW148PPU &amp;C&amp;"Arial"&amp;8Stranica &amp;P od &amp;N &amp;R&amp;"Arial"&amp;8 *Obrada LC*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2020-11-17T13:05:05Z</dcterms:created>
  <dcterms:modified xsi:type="dcterms:W3CDTF">2021-01-12T12:51:48Z</dcterms:modified>
  <cp:category/>
  <cp:version/>
  <cp:contentType/>
  <cp:contentStatus/>
</cp:coreProperties>
</file>